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<sst xmlns="http://schemas.openxmlformats.org/spreadsheetml/2006/main" count="34" uniqueCount="34">
  <si>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</si>
  <si>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</si>
  <si>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</si>
  <si>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</si>
  <si>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邮政快递：8499486004509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</si>
  <si>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</si>
  <si>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</si>
  <si>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</si>
  <si>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</si>
  <si>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</si>
  <si>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</si>
  <si>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</si>
  <si>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</si>
  <si>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</si>
  <si>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</si>
  <si>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</si>
  <si>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</si>
  <si>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</si>
  <si>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</si>
  <si>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</si>
  <si>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</si>
  <si>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</si>
  <si>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</si>
  <si>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</si>
  <si>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</si>
  <si>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</si>
  <si>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</si>
  <si>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</si>
  <si>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</si>
  <si>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LTBSK127</t>
  </si>
  <si>
    <t>MRBCGEN004-黑色棉绳-1.5X32CM，22760</t>
  </si>
  <si>
    <t>PO84125+84128+84126+84129，9021/162 款</t>
  </si>
  <si>
    <t>30*37*30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</si>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</sst>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45853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8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  <c r="L8" s="41" t="s">
        <v>28</v>
      </c>
    </row>
    <row r="9" s="4" customFormat="1" ht="57" customHeight="1" spans="1:12">
      <c r="A9" s="29" t="s">
        <v>29</v>
      </c>
      <c r="B9" s="29" t="s">
        <v>30</v>
      </c>
      <c r="C9" s="30" t="s">
        <v>31</v>
      </c>
      <c r="D9" s="31">
        <v>22760</v>
      </c>
      <c r="E9" s="32">
        <f>+D9*0.05</f>
        <v>1138</v>
      </c>
      <c r="F9" s="32">
        <f>+D9+E9</f>
        <v>23898</v>
      </c>
      <c r="G9" s="33">
        <v>1</v>
      </c>
      <c r="H9" s="33">
        <v>11.42</v>
      </c>
      <c r="I9" s="42">
        <v>12</v>
      </c>
      <c r="J9" s="42" t="s">
        <v>32</v>
      </c>
      <c r="K9" s="33">
        <v>0.033</v>
      </c>
      <c r="L9" s="33">
        <f>+I9*G9</f>
        <v>12</v>
      </c>
    </row>
    <row r="10" s="4" customFormat="1" ht="60" customHeight="1" spans="1:12">
      <c r="A10" s="30"/>
      <c r="B10" s="30"/>
      <c r="C10" s="34"/>
      <c r="D10" s="35"/>
      <c r="E10" s="32"/>
      <c r="F10" s="32"/>
      <c r="G10" s="36"/>
      <c r="H10" s="36"/>
      <c r="I10" s="43"/>
      <c r="J10" s="43"/>
      <c r="K10" s="43"/>
      <c r="L10" s="43"/>
    </row>
    <row r="11" ht="47" customHeight="1" spans="1:12">
      <c r="A11" s="37" t="s">
        <v>33</v>
      </c>
      <c r="B11" s="38"/>
      <c r="C11" s="38"/>
      <c r="D11" s="39">
        <f>SUM(D9:D9)</f>
        <v>22760</v>
      </c>
      <c r="E11" s="39">
        <f>SUM(E9:E9)</f>
        <v>1138</v>
      </c>
      <c r="F11" s="39">
        <f>SUM(F9:F9)</f>
        <v>23898</v>
      </c>
      <c r="G11" s="39">
        <f>SUM(G9:G9)</f>
        <v>1</v>
      </c>
      <c r="H11" s="39"/>
      <c r="I11" s="39"/>
      <c r="J11" s="39"/>
      <c r="K11" s="39"/>
      <c r="L11" s="43">
        <f>SUM(L9:L9)</f>
        <v>12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2025-07-15T11:34:35Z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