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<sst xmlns="http://schemas.openxmlformats.org/spreadsheetml/2006/main" count="59" uniqueCount="54">
  <si>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</si>
  <si>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</si>
  <si>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</si>
  <si>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  1558852286911                                                                 </t>
    </r>
    <r>
      <rPr>
        <b/>
        <sz val="11"/>
        <color rgb="FFFF0000"/>
        <rFont val="宋体"/>
        <charset val="0"/>
      </rPr>
      <t>潘美丽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</si>
  <si>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</si>
  <si>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</si>
  <si>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</si>
  <si>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</si>
  <si>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</si>
  <si>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</si>
  <si>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</si>
  <si>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</si>
  <si>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</si>
  <si>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</si>
  <si>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</si>
  <si>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</si>
  <si>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</si>
  <si>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</si>
  <si>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</si>
  <si>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</si>
  <si>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</si>
  <si>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</si>
  <si>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</si>
  <si>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</si>
  <si>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</si>
  <si>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</si>
  <si>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</si>
  <si>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</si>
  <si>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</si>
  <si>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/</t>
  </si>
  <si>
    <t>P25071352</t>
  </si>
  <si>
    <t>10-25</t>
  </si>
  <si>
    <t>1-1</t>
  </si>
  <si>
    <t>25*25*27.5</t>
  </si>
  <si>
    <t>总计</t>
  </si>
  <si>
    <t>Factory name (工厂名称)</t>
  </si>
  <si>
    <t>PO. Number(订单号)</t>
  </si>
  <si>
    <t>S25070523</t>
  </si>
  <si>
    <t>JUSTJEANS</t>
  </si>
  <si>
    <t>Style Code.(款号)</t>
  </si>
  <si>
    <t>151849+151878+170518+173049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</si>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</sst>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49" fontId="20" fillId="0" borderId="11" xfId="0" applyNumberFormat="1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254000</xdr:rowOff>
    </xdr:from>
    <xdr:to>
      <xdr:col>1</xdr:col>
      <xdr:colOff>4791075</xdr:colOff>
      <xdr:row>1</xdr:row>
      <xdr:rowOff>1177925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2155" y="508000"/>
          <a:ext cx="4791075" cy="923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45855</v>
      </c>
      <c r="G4" s="26"/>
      <c r="H4" s="26"/>
      <c r="I4" s="26"/>
      <c r="J4" s="26"/>
      <c r="K4" s="26"/>
      <c r="L4" s="54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5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6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7" t="s">
        <v>13</v>
      </c>
      <c r="K7" s="57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8" t="s">
        <v>24</v>
      </c>
      <c r="J8" s="59" t="s">
        <v>25</v>
      </c>
      <c r="K8" s="59" t="s">
        <v>26</v>
      </c>
      <c r="L8" s="37" t="s">
        <v>27</v>
      </c>
    </row>
    <row r="9" ht="40" customHeight="1" spans="1:12">
      <c r="A9" s="41" t="s">
        <v>28</v>
      </c>
      <c r="B9" s="42">
        <v>151849</v>
      </c>
      <c r="C9" s="43" t="s">
        <v>29</v>
      </c>
      <c r="D9" s="44" t="s">
        <v>30</v>
      </c>
      <c r="E9" s="45" t="s">
        <v>31</v>
      </c>
      <c r="F9" s="46">
        <v>240</v>
      </c>
      <c r="G9" s="47">
        <v>8</v>
      </c>
      <c r="H9" s="47">
        <f t="shared" ref="H9:H12" si="0">F9+G9</f>
        <v>248</v>
      </c>
      <c r="I9" s="60" t="s">
        <v>32</v>
      </c>
      <c r="J9" s="44">
        <v>1</v>
      </c>
      <c r="K9" s="44">
        <v>2</v>
      </c>
      <c r="L9" s="44" t="s">
        <v>33</v>
      </c>
    </row>
    <row r="10" ht="40" customHeight="1" spans="1:12">
      <c r="A10" s="48"/>
      <c r="B10" s="42">
        <v>151878</v>
      </c>
      <c r="C10" s="49"/>
      <c r="D10" s="50"/>
      <c r="E10" s="45" t="s">
        <v>31</v>
      </c>
      <c r="F10" s="46">
        <v>270</v>
      </c>
      <c r="G10" s="47">
        <v>9</v>
      </c>
      <c r="H10" s="47">
        <f t="shared" si="0"/>
        <v>279</v>
      </c>
      <c r="I10" s="61"/>
      <c r="J10" s="50"/>
      <c r="K10" s="50"/>
      <c r="L10" s="50"/>
    </row>
    <row r="11" ht="40" customHeight="1" spans="1:12">
      <c r="A11" s="48"/>
      <c r="B11" s="42">
        <v>170518</v>
      </c>
      <c r="C11" s="49"/>
      <c r="D11" s="50"/>
      <c r="E11" s="45" t="s">
        <v>31</v>
      </c>
      <c r="F11" s="46">
        <v>3300</v>
      </c>
      <c r="G11" s="47">
        <v>99</v>
      </c>
      <c r="H11" s="47">
        <f t="shared" si="0"/>
        <v>3399</v>
      </c>
      <c r="I11" s="61"/>
      <c r="J11" s="50"/>
      <c r="K11" s="50"/>
      <c r="L11" s="50"/>
    </row>
    <row r="12" ht="40" customHeight="1" spans="1:12">
      <c r="A12" s="48"/>
      <c r="B12" s="42">
        <v>173049</v>
      </c>
      <c r="C12" s="49"/>
      <c r="D12" s="50"/>
      <c r="E12" s="45" t="s">
        <v>31</v>
      </c>
      <c r="F12" s="46">
        <v>2505</v>
      </c>
      <c r="G12" s="47">
        <v>76</v>
      </c>
      <c r="H12" s="47">
        <f t="shared" si="0"/>
        <v>2581</v>
      </c>
      <c r="I12" s="61"/>
      <c r="J12" s="50"/>
      <c r="K12" s="50"/>
      <c r="L12" s="50"/>
    </row>
    <row r="13" ht="15" spans="1:12">
      <c r="A13" s="47" t="s">
        <v>34</v>
      </c>
      <c r="B13" s="51"/>
      <c r="C13" s="51"/>
      <c r="D13" s="51"/>
      <c r="E13" s="52"/>
      <c r="F13" s="47">
        <f>SUM(F9:F12)</f>
        <v>6315</v>
      </c>
      <c r="G13" s="53">
        <f>SUM(G9:G12)</f>
        <v>192</v>
      </c>
      <c r="H13" s="53">
        <f>SUM(H9:H12)</f>
        <v>6507</v>
      </c>
      <c r="I13" s="53"/>
      <c r="J13" s="53"/>
      <c r="K13" s="53"/>
      <c r="L13" s="53"/>
    </row>
  </sheetData>
  <mergeCells count="12">
    <mergeCell ref="B4:E4"/>
    <mergeCell ref="F4:L4"/>
    <mergeCell ref="B5:E5"/>
    <mergeCell ref="F5:L5"/>
    <mergeCell ref="A9:A12"/>
    <mergeCell ref="C9:C12"/>
    <mergeCell ref="D9:D12"/>
    <mergeCell ref="I9:I12"/>
    <mergeCell ref="J9:J12"/>
    <mergeCell ref="K9:K12"/>
    <mergeCell ref="L9:L12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">
        <v>40</v>
      </c>
      <c r="C4" s="10"/>
    </row>
    <row r="5" ht="41" customHeight="1" spans="1:3">
      <c r="A5" s="4" t="s">
        <v>41</v>
      </c>
      <c r="B5" s="11" t="s">
        <v>28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6507</v>
      </c>
      <c r="C7" s="14"/>
    </row>
    <row r="8" ht="41" customHeight="1" spans="1:3">
      <c r="A8" s="4" t="s">
        <v>46</v>
      </c>
      <c r="B8" s="11" t="s">
        <v>33</v>
      </c>
      <c r="C8" s="15" t="s">
        <v>47</v>
      </c>
    </row>
    <row r="9" ht="41" customHeight="1" spans="1:3">
      <c r="A9" s="4" t="s">
        <v>48</v>
      </c>
      <c r="B9" s="16" t="s">
        <v>49</v>
      </c>
      <c r="C9" s="17" t="s">
        <v>50</v>
      </c>
    </row>
    <row r="10" ht="41" customHeight="1" spans="1:3">
      <c r="A10" s="4" t="s">
        <v>51</v>
      </c>
      <c r="B10" s="13" t="s">
        <v>52</v>
      </c>
      <c r="C10" s="17"/>
    </row>
    <row r="11" ht="41" customHeight="1" spans="1:3">
      <c r="A11" s="18" t="s">
        <v>53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2025-07-17T09:21:57Z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1F96E3D8800143068A1C6885410B96D5_13</vt:lpwstr>
  </property>
</Properties>
</file>