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<sst xmlns="http://schemas.openxmlformats.org/spreadsheetml/2006/main" count="107" uniqueCount="75">
  <si>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</si>
  <si>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</si>
  <si>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</si>
  <si>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</si>
  <si>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SF3170666636682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</si>
  <si>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</si>
  <si>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</si>
  <si>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</si>
  <si>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</si>
  <si>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</si>
  <si>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</si>
  <si>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</si>
  <si>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</si>
  <si>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</si>
  <si>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</si>
  <si>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</si>
  <si>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</si>
  <si>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</si>
  <si>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</si>
  <si>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</si>
  <si>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</si>
  <si>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</si>
  <si>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</si>
  <si>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</si>
  <si>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</si>
  <si>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</si>
  <si>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</si>
  <si>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</si>
  <si>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</si>
  <si>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81258-01
82860-01
81257-01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</si>
  <si>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</si>
  <si>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6807-759</t>
  </si>
  <si>
    <t>712</t>
  </si>
  <si>
    <t>XS</t>
  </si>
  <si>
    <t>1/1</t>
  </si>
  <si>
    <t>15.1</t>
  </si>
  <si>
    <t>15.5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</si>
  <si>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</si>
  <si>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</si>
  <si>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</si>
  <si>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</si>
  <si>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</si>
  <si>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</si>
  <si>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</si>
  <si>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</si>
  <si>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</si>
  <si>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</si>
  <si>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</si>
  <si>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</si>
  <si>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</si>
  <si>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</si>
  <si>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</si>
  <si>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</si>
  <si>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</si>
  <si>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</si>
  <si>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</si>
  <si>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</si>
  <si>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</si>
  <si>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</si>
  <si>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</si>
  <si>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15.5kg</t>
  </si>
  <si>
    <t>Made In China</t>
  </si>
  <si>
    <t>Net Weight（净重）</t>
  </si>
  <si>
    <t>15.1kg</t>
  </si>
  <si>
    <t>Remark（备注）</t>
  </si>
  <si>
    <t>06807759712017</t>
  </si>
  <si>
    <t>06807759712024</t>
  </si>
  <si>
    <t>06807759712031</t>
  </si>
  <si>
    <t>06807759712048</t>
  </si>
  <si>
    <t>06807759712055</t>
  </si>
  <si>
    <t>06807759800011</t>
  </si>
  <si>
    <t>06807759800028</t>
  </si>
  <si>
    <t>06807759800035</t>
  </si>
  <si>
    <t>06807759800042</t>
  </si>
  <si>
    <t>06807759800059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</si>
</sst>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11</xdr:col>
      <xdr:colOff>600075</xdr:colOff>
      <xdr:row>3</xdr:row>
      <xdr:rowOff>171450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4029075" cy="504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6</xdr:row>
      <xdr:rowOff>152400</xdr:rowOff>
    </xdr:from>
    <xdr:to>
      <xdr:col>1</xdr:col>
      <xdr:colOff>1457325</xdr:colOff>
      <xdr:row>6</xdr:row>
      <xdr:rowOff>1296035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76450" y="3705225"/>
          <a:ext cx="1343025" cy="1143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8"/>
  <sheetViews>
    <sheetView tabSelected="1" topLeftCell="A6" workbookViewId="0">
      <selection activeCell="G21" sqref="G21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45830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1100</v>
      </c>
      <c r="G8" s="53">
        <f>F8*0.05</f>
        <v>55</v>
      </c>
      <c r="H8" s="53">
        <f>F8+G8</f>
        <v>1155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5"/>
    </row>
    <row r="9" s="19" customFormat="1" ht="20" customHeight="1" spans="1:13">
      <c r="A9" s="49"/>
      <c r="B9" s="50"/>
      <c r="C9" s="10"/>
      <c r="D9" s="51"/>
      <c r="E9" s="52" t="s">
        <v>38</v>
      </c>
      <c r="F9" s="53">
        <v>2100</v>
      </c>
      <c r="G9" s="53">
        <f t="shared" ref="G9:G24" si="0">F9*0.05</f>
        <v>105</v>
      </c>
      <c r="H9" s="53">
        <f t="shared" ref="H9:H24" si="1">F9+G9</f>
        <v>2205</v>
      </c>
      <c r="I9" s="62"/>
      <c r="J9" s="63"/>
      <c r="K9" s="63"/>
      <c r="L9" s="63"/>
      <c r="M9" s="64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3200</v>
      </c>
      <c r="G10" s="53">
        <f t="shared" si="0"/>
        <v>160</v>
      </c>
      <c r="H10" s="53">
        <f t="shared" si="1"/>
        <v>3360</v>
      </c>
      <c r="I10" s="62"/>
      <c r="J10" s="63"/>
      <c r="K10" s="63"/>
      <c r="L10" s="63"/>
      <c r="M10" s="64"/>
      <c r="N10" s="64"/>
      <c r="O10" s="64"/>
      <c r="P10" s="64"/>
      <c r="Q10" s="65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2400</v>
      </c>
      <c r="G11" s="53">
        <f t="shared" si="0"/>
        <v>120</v>
      </c>
      <c r="H11" s="53">
        <f t="shared" si="1"/>
        <v>2520</v>
      </c>
      <c r="I11" s="62"/>
      <c r="J11" s="63"/>
      <c r="K11" s="63"/>
      <c r="L11" s="63"/>
      <c r="M11" s="64"/>
      <c r="N11" s="64"/>
      <c r="O11" s="64"/>
      <c r="P11" s="64"/>
      <c r="Q11" s="65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1200</v>
      </c>
      <c r="G12" s="53">
        <f t="shared" si="0"/>
        <v>60</v>
      </c>
      <c r="H12" s="53">
        <f t="shared" si="1"/>
        <v>1260</v>
      </c>
      <c r="I12" s="62"/>
      <c r="J12" s="63"/>
      <c r="K12" s="63"/>
      <c r="L12" s="63"/>
      <c r="M12" s="64"/>
      <c r="N12" s="64"/>
      <c r="O12" s="64"/>
      <c r="P12" s="64"/>
      <c r="Q12" s="65"/>
    </row>
    <row r="13" s="19" customFormat="1" ht="45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10000</v>
      </c>
      <c r="G13" s="53">
        <f t="shared" si="0"/>
        <v>500</v>
      </c>
      <c r="H13" s="53">
        <f t="shared" si="1"/>
        <v>10500</v>
      </c>
      <c r="I13" s="62"/>
      <c r="J13" s="63"/>
      <c r="K13" s="63"/>
      <c r="L13" s="63"/>
      <c r="M13" s="65"/>
      <c r="N13" s="64"/>
      <c r="O13" s="65"/>
      <c r="P13" s="64"/>
      <c r="Q13" s="65"/>
    </row>
    <row r="14" s="19" customFormat="1" ht="45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10000</v>
      </c>
      <c r="G14" s="53">
        <f t="shared" si="0"/>
        <v>500</v>
      </c>
      <c r="H14" s="53">
        <f t="shared" si="1"/>
        <v>10500</v>
      </c>
      <c r="I14" s="62"/>
      <c r="J14" s="63"/>
      <c r="K14" s="63"/>
      <c r="L14" s="63"/>
    </row>
    <row r="15" s="19" customFormat="1" ht="45" spans="1:17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10000</v>
      </c>
      <c r="G15" s="53">
        <f t="shared" si="0"/>
        <v>500</v>
      </c>
      <c r="H15" s="53">
        <f t="shared" si="1"/>
        <v>10500</v>
      </c>
      <c r="I15" s="62"/>
      <c r="J15" s="63"/>
      <c r="K15" s="63"/>
      <c r="L15" s="63"/>
      <c r="Q15" s="65"/>
    </row>
    <row r="16" s="19" customFormat="1" ht="20" customHeight="1" spans="1:17">
      <c r="A16" s="49" t="s">
        <v>29</v>
      </c>
      <c r="B16" s="50" t="s">
        <v>30</v>
      </c>
      <c r="C16" s="10" t="s">
        <v>31</v>
      </c>
      <c r="D16" s="51" t="s">
        <v>45</v>
      </c>
      <c r="E16" s="52" t="s">
        <v>33</v>
      </c>
      <c r="F16" s="53">
        <v>1100</v>
      </c>
      <c r="G16" s="53">
        <f t="shared" si="0"/>
        <v>55</v>
      </c>
      <c r="H16" s="53">
        <f t="shared" si="1"/>
        <v>1155</v>
      </c>
      <c r="I16" s="62"/>
      <c r="J16" s="63"/>
      <c r="K16" s="63"/>
      <c r="L16" s="63"/>
      <c r="M16" s="64"/>
      <c r="N16" s="64"/>
      <c r="O16" s="64"/>
      <c r="P16" s="64"/>
      <c r="Q16" s="65"/>
    </row>
    <row r="17" s="19" customFormat="1" ht="20" customHeight="1" spans="1:13">
      <c r="A17" s="49"/>
      <c r="B17" s="50"/>
      <c r="C17" s="10"/>
      <c r="D17" s="51"/>
      <c r="E17" s="52" t="s">
        <v>38</v>
      </c>
      <c r="F17" s="53">
        <v>2100</v>
      </c>
      <c r="G17" s="53">
        <f t="shared" si="0"/>
        <v>105</v>
      </c>
      <c r="H17" s="53">
        <f t="shared" si="1"/>
        <v>2205</v>
      </c>
      <c r="I17" s="62"/>
      <c r="J17" s="63"/>
      <c r="K17" s="63"/>
      <c r="L17" s="63"/>
      <c r="M17" s="64"/>
    </row>
    <row r="18" s="19" customFormat="1" ht="20" customHeight="1" spans="1:17">
      <c r="A18" s="49"/>
      <c r="B18" s="50"/>
      <c r="C18" s="10"/>
      <c r="D18" s="51"/>
      <c r="E18" s="52" t="s">
        <v>39</v>
      </c>
      <c r="F18" s="53">
        <v>3200</v>
      </c>
      <c r="G18" s="53">
        <f t="shared" si="0"/>
        <v>160</v>
      </c>
      <c r="H18" s="53">
        <f t="shared" si="1"/>
        <v>3360</v>
      </c>
      <c r="I18" s="62"/>
      <c r="J18" s="63"/>
      <c r="K18" s="63"/>
      <c r="L18" s="63"/>
      <c r="M18" s="64"/>
      <c r="N18" s="64"/>
      <c r="O18" s="64"/>
      <c r="P18" s="64"/>
      <c r="Q18" s="65"/>
    </row>
    <row r="19" s="19" customFormat="1" ht="20" customHeight="1" spans="1:13">
      <c r="A19" s="49"/>
      <c r="B19" s="50"/>
      <c r="C19" s="10"/>
      <c r="D19" s="51"/>
      <c r="E19" s="52" t="s">
        <v>40</v>
      </c>
      <c r="F19" s="53">
        <v>2400</v>
      </c>
      <c r="G19" s="53">
        <f t="shared" si="0"/>
        <v>120</v>
      </c>
      <c r="H19" s="53">
        <f t="shared" si="1"/>
        <v>2520</v>
      </c>
      <c r="I19" s="62"/>
      <c r="J19" s="63"/>
      <c r="K19" s="63"/>
      <c r="L19" s="63"/>
      <c r="M19" s="64"/>
    </row>
    <row r="20" s="19" customFormat="1" ht="20" customHeight="1" spans="1:17">
      <c r="A20" s="49"/>
      <c r="B20" s="50"/>
      <c r="C20" s="10"/>
      <c r="D20" s="51"/>
      <c r="E20" s="52" t="s">
        <v>41</v>
      </c>
      <c r="F20" s="53">
        <v>1200</v>
      </c>
      <c r="G20" s="53">
        <f t="shared" si="0"/>
        <v>60</v>
      </c>
      <c r="H20" s="53">
        <f t="shared" si="1"/>
        <v>1260</v>
      </c>
      <c r="I20" s="62"/>
      <c r="J20" s="63"/>
      <c r="K20" s="63"/>
      <c r="L20" s="63"/>
      <c r="M20" s="64"/>
      <c r="N20" s="64"/>
      <c r="O20" s="64"/>
      <c r="P20" s="64"/>
      <c r="Q20" s="65"/>
    </row>
    <row r="21" s="19" customFormat="1" ht="45" spans="1:17">
      <c r="A21" s="8" t="s">
        <v>29</v>
      </c>
      <c r="B21" s="50" t="s">
        <v>42</v>
      </c>
      <c r="C21" s="10" t="s">
        <v>31</v>
      </c>
      <c r="D21" s="51" t="s">
        <v>45</v>
      </c>
      <c r="E21" s="54"/>
      <c r="F21" s="55">
        <f>SUM(F16:F20)</f>
        <v>10000</v>
      </c>
      <c r="G21" s="53">
        <f t="shared" si="0"/>
        <v>500</v>
      </c>
      <c r="H21" s="53">
        <f t="shared" si="1"/>
        <v>10500</v>
      </c>
      <c r="I21" s="62"/>
      <c r="J21" s="63"/>
      <c r="K21" s="63"/>
      <c r="L21" s="63"/>
      <c r="M21" s="65"/>
      <c r="N21" s="64"/>
      <c r="O21" s="65"/>
      <c r="P21" s="64"/>
      <c r="Q21" s="65"/>
    </row>
    <row r="22" s="19" customFormat="1" ht="45" spans="1:12">
      <c r="A22" s="8" t="s">
        <v>29</v>
      </c>
      <c r="B22" s="50" t="s">
        <v>43</v>
      </c>
      <c r="C22" s="10" t="s">
        <v>31</v>
      </c>
      <c r="D22" s="51" t="s">
        <v>45</v>
      </c>
      <c r="E22" s="54"/>
      <c r="F22" s="55">
        <f>SUM(F21:F21)</f>
        <v>10000</v>
      </c>
      <c r="G22" s="53">
        <f t="shared" si="0"/>
        <v>500</v>
      </c>
      <c r="H22" s="53">
        <f t="shared" si="1"/>
        <v>10500</v>
      </c>
      <c r="I22" s="62"/>
      <c r="J22" s="63"/>
      <c r="K22" s="63"/>
      <c r="L22" s="63"/>
    </row>
    <row r="23" s="19" customFormat="1" ht="45" spans="1:17">
      <c r="A23" s="8" t="s">
        <v>29</v>
      </c>
      <c r="B23" s="50" t="s">
        <v>44</v>
      </c>
      <c r="C23" s="10" t="s">
        <v>31</v>
      </c>
      <c r="D23" s="51" t="s">
        <v>45</v>
      </c>
      <c r="E23" s="54"/>
      <c r="F23" s="55">
        <f>SUM(F22:F22)</f>
        <v>10000</v>
      </c>
      <c r="G23" s="53">
        <f t="shared" si="0"/>
        <v>500</v>
      </c>
      <c r="H23" s="53">
        <f t="shared" si="1"/>
        <v>10500</v>
      </c>
      <c r="I23" s="62"/>
      <c r="J23" s="63"/>
      <c r="K23" s="63"/>
      <c r="L23" s="63"/>
      <c r="Q23" s="65"/>
    </row>
    <row r="24" s="19" customFormat="1" ht="15" spans="1:17">
      <c r="A24" s="56" t="s">
        <v>46</v>
      </c>
      <c r="B24" s="57"/>
      <c r="C24" s="57"/>
      <c r="D24" s="51"/>
      <c r="E24" s="57"/>
      <c r="F24" s="10">
        <f>SUM(F8:F23)</f>
        <v>80000</v>
      </c>
      <c r="G24" s="53">
        <f t="shared" si="0"/>
        <v>4000</v>
      </c>
      <c r="H24" s="53">
        <f t="shared" si="1"/>
        <v>84000</v>
      </c>
      <c r="I24" s="66"/>
      <c r="J24" s="66"/>
      <c r="K24" s="66"/>
      <c r="L24" s="66"/>
      <c r="Q24" s="65"/>
    </row>
    <row r="25" s="19" customFormat="1" spans="17:17">
      <c r="Q25" s="65"/>
    </row>
    <row r="26" s="19" customFormat="1" spans="17:17">
      <c r="Q26" s="65"/>
    </row>
    <row r="27" s="19" customFormat="1" spans="17:17">
      <c r="Q27" s="65"/>
    </row>
    <row r="28" s="19" customFormat="1" spans="17:17">
      <c r="Q28" s="65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3"/>
    <mergeCell ref="J8:J23"/>
    <mergeCell ref="K8:K23"/>
    <mergeCell ref="L8:L23"/>
  </mergeCells>
  <pageMargins left="0.7" right="0.7" top="0.75" bottom="0.75" header="0.3" footer="0.3"/>
  <pageSetup paperSize="9" scale="7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3" workbookViewId="0">
      <selection activeCell="A28" sqref="A28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4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8" spans="1:1">
      <c r="A18" s="67" t="s">
        <v>65</v>
      </c>
    </row>
    <row r="19" spans="1:1">
      <c r="A19" s="67" t="s">
        <v>66</v>
      </c>
    </row>
    <row r="20" spans="1:1">
      <c r="A20" s="67" t="s">
        <v>67</v>
      </c>
    </row>
    <row r="21" spans="1:1">
      <c r="A21" s="67" t="s">
        <v>68</v>
      </c>
    </row>
    <row r="22" spans="1:1">
      <c r="A22" s="67" t="s">
        <v>69</v>
      </c>
    </row>
    <row r="23" spans="1:1">
      <c r="A23" s="67" t="s">
        <v>70</v>
      </c>
    </row>
    <row r="24" spans="1:1">
      <c r="A24" s="67" t="s">
        <v>71</v>
      </c>
    </row>
    <row r="25" spans="1:1">
      <c r="A25" s="67" t="s">
        <v>72</v>
      </c>
    </row>
    <row r="26" spans="1:1">
      <c r="A26" s="67" t="s">
        <v>73</v>
      </c>
    </row>
    <row r="27" spans="1:1">
      <c r="A27" s="67" t="s">
        <v>74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2025-06-22T06:36:47Z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E51F9AF981F341A8BCEE3B780ED63A70_12</vt:lpwstr>
  </property>
</Properties>
</file>