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<sst xmlns="http://schemas.openxmlformats.org/spreadsheetml/2006/main" count="89" uniqueCount="72">
  <si>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</si>
  <si>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</si>
  <si>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</si>
  <si>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</si>
  <si>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SF3178282879849</t>
  </si>
  <si>
    <t>FOCCT2505216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</si>
  <si>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</si>
  <si>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</si>
  <si>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</si>
  <si>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</si>
  <si>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</si>
  <si>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</si>
  <si>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</si>
  <si>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</si>
  <si>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</si>
  <si>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</si>
  <si>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</si>
  <si>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</si>
  <si>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</si>
  <si>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</si>
  <si>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</si>
  <si>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</si>
  <si>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</si>
  <si>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</si>
  <si>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</si>
  <si>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</si>
  <si>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</si>
  <si>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</si>
  <si>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</si>
  <si>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</si>
  <si>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80304-01
80303-01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</si>
  <si>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</si>
  <si>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6540-710</t>
  </si>
  <si>
    <t>816</t>
  </si>
  <si>
    <t>XS</t>
  </si>
  <si>
    <t>1/1</t>
  </si>
  <si>
    <t>6.8</t>
  </si>
  <si>
    <t>7.2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</si>
  <si>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</si>
  <si>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</si>
  <si>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</si>
  <si>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</si>
  <si>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</si>
  <si>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</si>
  <si>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</si>
  <si>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</si>
  <si>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</si>
  <si>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</si>
  <si>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</si>
  <si>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</si>
  <si>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</si>
  <si>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</si>
  <si>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</si>
  <si>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</si>
  <si>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</si>
  <si>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</si>
  <si>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</si>
  <si>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</si>
  <si>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</si>
  <si>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</si>
  <si>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</si>
  <si>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</si>
  <si>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7.2kg</t>
  </si>
  <si>
    <t>Made In China</t>
  </si>
  <si>
    <t>Net Weight（净重）</t>
  </si>
  <si>
    <t>6.8kg</t>
  </si>
  <si>
    <t>Remark（备注）</t>
  </si>
  <si>
    <t>06540710816019</t>
  </si>
  <si>
    <t>06540710816026</t>
  </si>
  <si>
    <t>06540710816033</t>
  </si>
  <si>
    <t>06540710816040</t>
  </si>
  <si>
    <t>06540710816057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</si>
</sst>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57150</xdr:rowOff>
    </xdr:from>
    <xdr:to>
      <xdr:col>11</xdr:col>
      <xdr:colOff>647065</xdr:colOff>
      <xdr:row>4</xdr:row>
      <xdr:rowOff>253365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7325" y="723900"/>
          <a:ext cx="4009390" cy="720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4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6</xdr:row>
      <xdr:rowOff>190500</xdr:rowOff>
    </xdr:from>
    <xdr:to>
      <xdr:col>1</xdr:col>
      <xdr:colOff>1476375</xdr:colOff>
      <xdr:row>6</xdr:row>
      <xdr:rowOff>1295400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19300" y="3552825"/>
          <a:ext cx="1419225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10" sqref="G10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45800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20" customHeight="1" spans="1:12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364</v>
      </c>
      <c r="G8" s="51">
        <f>F8*0.05</f>
        <v>18.2</v>
      </c>
      <c r="H8" s="51">
        <f>F8+G8</f>
        <v>382.2</v>
      </c>
      <c r="I8" s="66" t="s">
        <v>35</v>
      </c>
      <c r="J8" s="66" t="s">
        <v>36</v>
      </c>
      <c r="K8" s="66" t="s">
        <v>37</v>
      </c>
      <c r="L8" s="66" t="s">
        <v>38</v>
      </c>
    </row>
    <row r="9" s="16" customFormat="1" ht="15" spans="1:12">
      <c r="A9" s="52"/>
      <c r="B9" s="53"/>
      <c r="C9" s="54"/>
      <c r="D9" s="55"/>
      <c r="E9" s="50" t="s">
        <v>39</v>
      </c>
      <c r="F9" s="51">
        <v>1697</v>
      </c>
      <c r="G9" s="51">
        <f t="shared" ref="G9:G18" si="0">F9*0.05</f>
        <v>84.85</v>
      </c>
      <c r="H9" s="51">
        <f t="shared" ref="H9:H18" si="1">F9+G9</f>
        <v>1781.85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40</v>
      </c>
      <c r="F10" s="51">
        <v>1939</v>
      </c>
      <c r="G10" s="51">
        <f t="shared" si="0"/>
        <v>96.95</v>
      </c>
      <c r="H10" s="51">
        <f t="shared" si="1"/>
        <v>2035.95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41</v>
      </c>
      <c r="F11" s="51">
        <v>1151</v>
      </c>
      <c r="G11" s="51">
        <f t="shared" si="0"/>
        <v>57.55</v>
      </c>
      <c r="H11" s="51">
        <f t="shared" si="1"/>
        <v>1208.55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42</v>
      </c>
      <c r="F12" s="51">
        <v>909</v>
      </c>
      <c r="G12" s="51">
        <f t="shared" si="0"/>
        <v>45.45</v>
      </c>
      <c r="H12" s="51">
        <f t="shared" si="1"/>
        <v>954.45</v>
      </c>
      <c r="I12" s="66"/>
      <c r="J12" s="66"/>
      <c r="K12" s="66"/>
      <c r="L12" s="66"/>
    </row>
    <row r="13" s="16" customFormat="1" ht="42" customHeight="1" spans="1:12">
      <c r="A13" s="8" t="s">
        <v>30</v>
      </c>
      <c r="B13" s="56" t="s">
        <v>43</v>
      </c>
      <c r="C13" s="10" t="s">
        <v>32</v>
      </c>
      <c r="D13" s="57" t="s">
        <v>33</v>
      </c>
      <c r="E13" s="58"/>
      <c r="F13" s="59">
        <f>SUM(F8:F12)</f>
        <v>6060</v>
      </c>
      <c r="G13" s="51">
        <f t="shared" si="0"/>
        <v>303</v>
      </c>
      <c r="H13" s="51">
        <f t="shared" si="1"/>
        <v>6363</v>
      </c>
      <c r="I13" s="66"/>
      <c r="J13" s="66"/>
      <c r="K13" s="66"/>
      <c r="L13" s="66"/>
    </row>
    <row r="14" s="16" customFormat="1" ht="43" customHeight="1" spans="1:12">
      <c r="A14" s="8" t="s">
        <v>30</v>
      </c>
      <c r="B14" s="56" t="s">
        <v>44</v>
      </c>
      <c r="C14" s="10" t="s">
        <v>32</v>
      </c>
      <c r="D14" s="57" t="s">
        <v>33</v>
      </c>
      <c r="E14" s="58"/>
      <c r="F14" s="59">
        <f>SUM(F13:F13)</f>
        <v>6060</v>
      </c>
      <c r="G14" s="51">
        <f t="shared" si="0"/>
        <v>303</v>
      </c>
      <c r="H14" s="51">
        <f t="shared" si="1"/>
        <v>6363</v>
      </c>
      <c r="I14" s="66"/>
      <c r="J14" s="66"/>
      <c r="K14" s="66"/>
      <c r="L14" s="66"/>
    </row>
    <row r="15" s="16" customFormat="1" ht="43" customHeight="1" spans="1:12">
      <c r="A15" s="8" t="s">
        <v>30</v>
      </c>
      <c r="B15" s="56" t="s">
        <v>45</v>
      </c>
      <c r="C15" s="10" t="s">
        <v>32</v>
      </c>
      <c r="D15" s="57" t="s">
        <v>33</v>
      </c>
      <c r="E15" s="58"/>
      <c r="F15" s="59">
        <f>SUM(F14:F14)</f>
        <v>6060</v>
      </c>
      <c r="G15" s="51">
        <f t="shared" si="0"/>
        <v>303</v>
      </c>
      <c r="H15" s="51">
        <f t="shared" si="1"/>
        <v>6363</v>
      </c>
      <c r="I15" s="66"/>
      <c r="J15" s="66"/>
      <c r="K15" s="66"/>
      <c r="L15" s="66"/>
    </row>
    <row r="16" s="16" customFormat="1" ht="45" customHeight="1" spans="1:12">
      <c r="A16" s="8" t="s">
        <v>30</v>
      </c>
      <c r="B16" s="56" t="s">
        <v>46</v>
      </c>
      <c r="C16" s="10" t="s">
        <v>32</v>
      </c>
      <c r="D16" s="57" t="s">
        <v>33</v>
      </c>
      <c r="E16" s="58"/>
      <c r="F16" s="59">
        <f>SUM(F14:F14)</f>
        <v>6060</v>
      </c>
      <c r="G16" s="51">
        <f t="shared" si="0"/>
        <v>303</v>
      </c>
      <c r="H16" s="51">
        <f t="shared" si="1"/>
        <v>6363</v>
      </c>
      <c r="I16" s="66"/>
      <c r="J16" s="66"/>
      <c r="K16" s="66"/>
      <c r="L16" s="66"/>
    </row>
    <row r="17" s="16" customFormat="1" ht="45" customHeight="1" spans="1:12">
      <c r="A17" s="8" t="s">
        <v>30</v>
      </c>
      <c r="B17" s="56" t="s">
        <v>47</v>
      </c>
      <c r="C17" s="10" t="s">
        <v>32</v>
      </c>
      <c r="D17" s="57"/>
      <c r="E17" s="58"/>
      <c r="F17" s="59">
        <f>SUM(F16:F16)</f>
        <v>6060</v>
      </c>
      <c r="G17" s="51">
        <f t="shared" si="0"/>
        <v>303</v>
      </c>
      <c r="H17" s="51">
        <f t="shared" si="1"/>
        <v>6363</v>
      </c>
      <c r="I17" s="66"/>
      <c r="J17" s="66"/>
      <c r="K17" s="66"/>
      <c r="L17" s="66"/>
    </row>
    <row r="18" s="16" customFormat="1" ht="15" spans="1:12">
      <c r="A18" s="60" t="s">
        <v>48</v>
      </c>
      <c r="B18" s="61"/>
      <c r="C18" s="61"/>
      <c r="D18" s="57"/>
      <c r="E18" s="61"/>
      <c r="F18" s="10">
        <f>SUM(F8:F17)</f>
        <v>36360</v>
      </c>
      <c r="G18" s="51">
        <f t="shared" si="0"/>
        <v>1818</v>
      </c>
      <c r="H18" s="51">
        <f t="shared" si="1"/>
        <v>38178</v>
      </c>
      <c r="I18" s="67"/>
      <c r="J18" s="67"/>
      <c r="K18" s="67"/>
      <c r="L18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5" right="0.75" top="1" bottom="1" header="0.5" footer="0.5"/>
  <pageSetup paperSize="9" scale="8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30.75" spans="1:3">
      <c r="A3" s="5" t="s">
        <v>50</v>
      </c>
      <c r="B3" s="8" t="s">
        <v>30</v>
      </c>
      <c r="C3" s="9"/>
    </row>
    <row r="4" s="1" customFormat="1" ht="15.75" spans="1:3">
      <c r="A4" s="5" t="s">
        <v>51</v>
      </c>
      <c r="B4" s="10" t="s">
        <v>32</v>
      </c>
      <c r="C4" s="11"/>
    </row>
    <row r="5" s="1" customFormat="1" ht="108" customHeight="1" spans="1:3">
      <c r="A5" s="5" t="s">
        <v>52</v>
      </c>
      <c r="B5" s="12" t="s">
        <v>53</v>
      </c>
      <c r="C5" s="13" t="s">
        <v>54</v>
      </c>
    </row>
    <row r="6" s="1" customFormat="1" ht="14.25" spans="1:3">
      <c r="A6" s="5" t="s">
        <v>55</v>
      </c>
      <c r="B6" s="14" t="s">
        <v>56</v>
      </c>
      <c r="C6" s="15" t="s">
        <v>57</v>
      </c>
    </row>
    <row r="7" s="1" customFormat="1" ht="123" customHeight="1" spans="1:3">
      <c r="A7" s="5" t="s">
        <v>58</v>
      </c>
      <c r="B7" s="5"/>
      <c r="C7" s="15"/>
    </row>
    <row r="8" s="1" customFormat="1" ht="14.25" spans="1:3">
      <c r="A8" s="5" t="s">
        <v>59</v>
      </c>
      <c r="B8" s="5" t="s">
        <v>38</v>
      </c>
      <c r="C8" s="7" t="s">
        <v>60</v>
      </c>
    </row>
    <row r="9" s="1" customFormat="1" ht="14.25" spans="1:3">
      <c r="A9" s="5" t="s">
        <v>61</v>
      </c>
      <c r="B9" s="5" t="s">
        <v>62</v>
      </c>
      <c r="C9" s="9" t="s">
        <v>63</v>
      </c>
    </row>
    <row r="10" s="1" customFormat="1" ht="14.25" spans="1:3">
      <c r="A10" s="5" t="s">
        <v>64</v>
      </c>
      <c r="B10" s="5" t="s">
        <v>65</v>
      </c>
      <c r="C10" s="9"/>
    </row>
    <row r="11" s="1" customFormat="1" ht="14.25" spans="1:3">
      <c r="A11" s="5" t="s">
        <v>66</v>
      </c>
      <c r="B11" s="5"/>
      <c r="C11" s="11"/>
    </row>
    <row r="14" spans="1:1">
      <c r="A14" s="68" t="s">
        <v>67</v>
      </c>
    </row>
    <row r="15" spans="1:1">
      <c r="A15" s="68" t="s">
        <v>68</v>
      </c>
    </row>
    <row r="16" spans="1:1">
      <c r="A16" s="68" t="s">
        <v>69</v>
      </c>
    </row>
    <row r="17" spans="1:1">
      <c r="A17" s="68" t="s">
        <v>70</v>
      </c>
    </row>
    <row r="18" spans="1:1">
      <c r="A18" s="68" t="s">
        <v>71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2025-05-20T06:51:00Z</dcterms:created>
  <dcterms:modified xsi:type="dcterms:W3CDTF">2025-05-23T06:27:58Z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1ED895EF8D89448EB8785DDFA6D2D361_11</vt:lpwstr>
  </property>
  <property fmtid="{D5CDD505-2E9C-101B-9397-08002B2CF9AE}" pid="3" name="KSOProductBuildVer">
    <vt:lpwstr>2052-12.1.0.21171</vt:lpwstr>
  </property>
</Properties>
</file>