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<sst xmlns="http://schemas.openxmlformats.org/spreadsheetml/2006/main" count="98" uniqueCount="72">
  <si>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</si>
  <si>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</si>
  <si>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</si>
  <si>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</si>
  <si>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SF3173660276023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</si>
  <si>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</si>
  <si>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</si>
  <si>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</si>
  <si>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</si>
  <si>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</si>
  <si>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</si>
  <si>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</si>
  <si>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</si>
  <si>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</si>
  <si>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</si>
  <si>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</si>
  <si>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</si>
  <si>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</si>
  <si>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</si>
  <si>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</si>
  <si>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</si>
  <si>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</si>
  <si>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</si>
  <si>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</si>
  <si>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</si>
  <si>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</si>
  <si>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</si>
  <si>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</si>
  <si>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</si>
  <si>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第五批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</si>
  <si>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</si>
  <si>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6618-677</t>
  </si>
  <si>
    <t>717</t>
  </si>
  <si>
    <t>XXS</t>
  </si>
  <si>
    <t>1/1</t>
  </si>
  <si>
    <t>6.6</t>
  </si>
  <si>
    <t>7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</si>
  <si>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</si>
  <si>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</si>
  <si>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</si>
  <si>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</si>
  <si>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</si>
  <si>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</si>
  <si>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</si>
  <si>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</si>
  <si>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</si>
  <si>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</si>
  <si>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</si>
  <si>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</si>
  <si>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</si>
  <si>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</si>
  <si>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</si>
  <si>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</si>
  <si>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</si>
  <si>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</si>
  <si>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</si>
  <si>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</si>
  <si>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</si>
  <si>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</si>
  <si>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</si>
  <si>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</si>
  <si>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</si>
  <si>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</si>
  <si>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</si>
  <si>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</si>
  <si>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</si>
  <si>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</si>
  <si>
    <t>06618677717011</t>
  </si>
  <si>
    <t>06618677717028</t>
  </si>
  <si>
    <t>06618677717035</t>
  </si>
  <si>
    <t>06618677717042</t>
  </si>
  <si>
    <t>06618677717080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</si>
</sst>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171450</xdr:rowOff>
    </xdr:from>
    <xdr:to>
      <xdr:col>11</xdr:col>
      <xdr:colOff>143510</xdr:colOff>
      <xdr:row>4</xdr:row>
      <xdr:rowOff>81280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838200"/>
          <a:ext cx="3524885" cy="433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171450</xdr:rowOff>
    </xdr:from>
    <xdr:to>
      <xdr:col>1</xdr:col>
      <xdr:colOff>1400175</xdr:colOff>
      <xdr:row>6</xdr:row>
      <xdr:rowOff>1419860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324225"/>
          <a:ext cx="1323975" cy="1248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8" sqref="P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200</v>
      </c>
      <c r="G8" s="53">
        <f>F8*0.05</f>
        <v>10</v>
      </c>
      <c r="H8" s="53">
        <f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6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1000</v>
      </c>
      <c r="G9" s="53">
        <f t="shared" ref="G9:G19" si="0">F9*0.05</f>
        <v>50</v>
      </c>
      <c r="H9" s="53">
        <f t="shared" ref="H9:H19" si="1">F9+G9</f>
        <v>1050</v>
      </c>
      <c r="I9" s="63"/>
      <c r="J9" s="64"/>
      <c r="K9" s="64"/>
      <c r="L9" s="64"/>
      <c r="M9" s="65"/>
      <c r="N9" s="65"/>
      <c r="O9" s="65"/>
      <c r="P9" s="65"/>
      <c r="Q9" s="66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1550</v>
      </c>
      <c r="G10" s="53">
        <f t="shared" si="0"/>
        <v>77.5</v>
      </c>
      <c r="H10" s="53">
        <f t="shared" si="1"/>
        <v>1627.5</v>
      </c>
      <c r="I10" s="63"/>
      <c r="J10" s="64"/>
      <c r="K10" s="64"/>
      <c r="L10" s="64"/>
      <c r="M10" s="65"/>
      <c r="N10" s="65"/>
      <c r="O10" s="65"/>
      <c r="P10" s="65"/>
      <c r="Q10" s="66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1350</v>
      </c>
      <c r="G11" s="53">
        <f t="shared" si="0"/>
        <v>67.5</v>
      </c>
      <c r="H11" s="53">
        <f t="shared" si="1"/>
        <v>1417.5</v>
      </c>
      <c r="I11" s="63"/>
      <c r="J11" s="64"/>
      <c r="K11" s="64"/>
      <c r="L11" s="64"/>
      <c r="M11" s="65"/>
      <c r="N11" s="65"/>
      <c r="O11" s="65"/>
      <c r="P11" s="65"/>
      <c r="Q11" s="66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900</v>
      </c>
      <c r="G12" s="53">
        <f t="shared" si="0"/>
        <v>45</v>
      </c>
      <c r="H12" s="53">
        <f t="shared" si="1"/>
        <v>945</v>
      </c>
      <c r="I12" s="63"/>
      <c r="J12" s="64"/>
      <c r="K12" s="64"/>
      <c r="L12" s="64"/>
      <c r="M12" s="65"/>
      <c r="N12" s="65"/>
      <c r="O12" s="65"/>
      <c r="P12" s="65"/>
      <c r="Q12" s="66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5000</v>
      </c>
      <c r="G13" s="53">
        <f t="shared" si="0"/>
        <v>250</v>
      </c>
      <c r="H13" s="53">
        <f t="shared" si="1"/>
        <v>5250</v>
      </c>
      <c r="I13" s="63"/>
      <c r="J13" s="64"/>
      <c r="K13" s="64"/>
      <c r="L13" s="64"/>
      <c r="M13" s="66"/>
      <c r="N13" s="65"/>
      <c r="O13" s="66"/>
      <c r="P13" s="65"/>
      <c r="Q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ref="F14:F17" si="2">SUM(F13:F13)</f>
        <v>5000</v>
      </c>
      <c r="G14" s="53">
        <f t="shared" si="0"/>
        <v>250</v>
      </c>
      <c r="H14" s="53">
        <f t="shared" si="1"/>
        <v>5250</v>
      </c>
      <c r="I14" s="63"/>
      <c r="J14" s="64"/>
      <c r="K14" s="64"/>
      <c r="L14" s="64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5000</v>
      </c>
      <c r="G15" s="53">
        <f t="shared" si="0"/>
        <v>250</v>
      </c>
      <c r="H15" s="53">
        <f t="shared" si="1"/>
        <v>5250</v>
      </c>
      <c r="I15" s="63"/>
      <c r="J15" s="64"/>
      <c r="K15" s="64"/>
      <c r="L15" s="64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5"/>
      <c r="F16" s="56">
        <f t="shared" si="2"/>
        <v>5000</v>
      </c>
      <c r="G16" s="53">
        <f t="shared" si="0"/>
        <v>250</v>
      </c>
      <c r="H16" s="53">
        <f t="shared" si="1"/>
        <v>5250</v>
      </c>
      <c r="I16" s="63"/>
      <c r="J16" s="64"/>
      <c r="K16" s="64"/>
      <c r="L16" s="64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5"/>
      <c r="F17" s="56">
        <f t="shared" si="2"/>
        <v>5000</v>
      </c>
      <c r="G17" s="53">
        <f t="shared" si="0"/>
        <v>250</v>
      </c>
      <c r="H17" s="53">
        <f t="shared" si="1"/>
        <v>5250</v>
      </c>
      <c r="I17" s="63"/>
      <c r="J17" s="64"/>
      <c r="K17" s="64"/>
      <c r="L17" s="64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5"/>
      <c r="F18" s="56">
        <f>SUM(F14:F14)</f>
        <v>5000</v>
      </c>
      <c r="G18" s="53">
        <f t="shared" si="0"/>
        <v>250</v>
      </c>
      <c r="H18" s="53">
        <f t="shared" si="1"/>
        <v>5250</v>
      </c>
      <c r="I18" s="63"/>
      <c r="J18" s="64"/>
      <c r="K18" s="64"/>
      <c r="L18" s="64"/>
    </row>
    <row r="19" s="19" customFormat="1" ht="15" spans="1:12">
      <c r="A19" s="57" t="s">
        <v>48</v>
      </c>
      <c r="B19" s="58"/>
      <c r="C19" s="58"/>
      <c r="D19" s="51"/>
      <c r="E19" s="58"/>
      <c r="F19" s="10">
        <f>SUM(F8:F18)</f>
        <v>35000</v>
      </c>
      <c r="G19" s="53">
        <f t="shared" si="0"/>
        <v>1750</v>
      </c>
      <c r="H19" s="53">
        <f t="shared" si="1"/>
        <v>36750</v>
      </c>
      <c r="I19" s="67"/>
      <c r="J19" s="67"/>
      <c r="K19" s="67"/>
      <c r="L19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2" workbookViewId="0">
      <selection activeCell="C25" sqref="C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4.2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5" spans="3:3">
      <c r="C15" s="68" t="s">
        <v>67</v>
      </c>
    </row>
    <row r="16" spans="3:3">
      <c r="C16" s="68" t="s">
        <v>68</v>
      </c>
    </row>
    <row r="17" spans="3:3">
      <c r="C17" s="68" t="s">
        <v>69</v>
      </c>
    </row>
    <row r="18" spans="3:3">
      <c r="C18" s="68" t="s">
        <v>70</v>
      </c>
    </row>
    <row r="19" spans="3:3">
      <c r="C19" s="68" t="s">
        <v>71</v>
      </c>
    </row>
    <row r="20" spans="3:3">
      <c r="C20" s="68" t="s">
        <v>67</v>
      </c>
    </row>
    <row r="21" spans="3:3">
      <c r="C21" s="68" t="s">
        <v>68</v>
      </c>
    </row>
    <row r="22" spans="3:3">
      <c r="C22" s="68" t="s">
        <v>69</v>
      </c>
    </row>
    <row r="23" spans="3:3">
      <c r="C23" s="68" t="s">
        <v>70</v>
      </c>
    </row>
    <row r="24" spans="3:3">
      <c r="C24" s="68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7D6FBDF7747B46C0801B0649DD3F04A7_12</vt:lpwstr>
  </property>
</Properties>
</file>