
<file path=[Content_Types].xml><?xml version="1.0" encoding="utf-8"?>
<Types xmlns="http://schemas.openxmlformats.org/package/2006/content-types">
  <Default Extension="png" ContentType="image/png"/>
  <Default Extension="bmp" ContentType="image/bmp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<sst xmlns="http://schemas.openxmlformats.org/spreadsheetml/2006/main" count="42" uniqueCount="40">
  <si>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</si>
  <si>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</si>
  <si>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</si>
  <si>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</si>
  <si>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</si>
  <si>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</si>
  <si>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</si>
  <si>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</si>
  <si>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</si>
  <si>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</si>
  <si>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</si>
  <si>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</si>
  <si>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</si>
  <si>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</si>
  <si>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</si>
  <si>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</si>
  <si>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</si>
  <si>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</si>
  <si>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</si>
  <si>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</si>
  <si>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</si>
  <si>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</si>
  <si>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</si>
  <si>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</si>
  <si>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</si>
  <si>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</si>
  <si>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</si>
  <si>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</si>
  <si>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</si>
  <si>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PO1266</t>
  </si>
  <si>
    <t>QR标
TCT4505
Classic Polo Tall</t>
  </si>
  <si>
    <t>TCT4203BLACK</t>
  </si>
  <si>
    <t>S</t>
  </si>
  <si>
    <t>M</t>
  </si>
  <si>
    <t>L</t>
  </si>
  <si>
    <t>XL</t>
  </si>
  <si>
    <t>2XL</t>
  </si>
  <si>
    <t>3XL</t>
  </si>
  <si>
    <t>洗标
#104-1266EST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</si>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</sst>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b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104775</xdr:rowOff>
    </xdr:from>
    <xdr:to>
      <xdr:col>2</xdr:col>
      <xdr:colOff>266329</xdr:colOff>
      <xdr:row>24</xdr:row>
      <xdr:rowOff>18879</xdr:rowOff>
    </xdr:to>
    <xdr:pic>
      <xdr:nvPicPr>
        <xdr:cNvPr id="15" name="Picture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393565"/>
          <a:ext cx="3099435" cy="1399540"/>
        </a:xfrm>
        <a:prstGeom prst="rect">
          <a:avLst/>
        </a:prstGeom>
      </xdr:spPr>
    </xdr:pic>
    <xdr:clientData/>
  </xdr:twoCellAnchor>
  <xdr:twoCellAnchor editAs="oneCell">
    <xdr:from>
      <xdr:col>2</xdr:col>
      <xdr:colOff>481330</xdr:colOff>
      <xdr:row>15</xdr:row>
      <xdr:rowOff>22860</xdr:rowOff>
    </xdr:from>
    <xdr:to>
      <xdr:col>3</xdr:col>
      <xdr:colOff>565785</xdr:colOff>
      <xdr:row>22</xdr:row>
      <xdr:rowOff>124460</xdr:rowOff>
    </xdr:to>
    <xdr:pic>
      <xdr:nvPicPr>
        <xdr:cNvPr id="17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14700" y="4311650"/>
          <a:ext cx="1331595" cy="1257300"/>
        </a:xfrm>
        <a:prstGeom prst="rect">
          <a:avLst/>
        </a:prstGeom>
      </xdr:spPr>
    </xdr:pic>
    <xdr:clientData/>
  </xdr:twoCellAnchor>
  <xdr:twoCellAnchor editAs="oneCell">
    <xdr:from>
      <xdr:col>4</xdr:col>
      <xdr:colOff>64452</xdr:colOff>
      <xdr:row>15</xdr:row>
      <xdr:rowOff>46037</xdr:rowOff>
    </xdr:from>
    <xdr:to>
      <xdr:col>6</xdr:col>
      <xdr:colOff>487997</xdr:colOff>
      <xdr:row>24</xdr:row>
      <xdr:rowOff>43497</xdr:rowOff>
    </xdr:to>
    <xdr:pic>
      <xdr:nvPicPr>
        <xdr:cNvPr id="16" name="图片 1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4871720" y="4235450"/>
          <a:ext cx="1483360" cy="1680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topLeftCell="A2" workbookViewId="0">
      <selection activeCell="H20" sqref="H20"/>
    </sheetView>
  </sheetViews>
  <sheetFormatPr defaultColWidth="9" defaultRowHeight="13"/>
  <cols>
    <col min="1" max="1" width="17.2818181818182" style="2" customWidth="1"/>
    <col min="2" max="2" width="23.2818181818182" style="2" customWidth="1"/>
    <col min="3" max="3" width="17.8545454545455" style="2" customWidth="1"/>
    <col min="4" max="16384" width="9" style="2"/>
  </cols>
  <sheetData>
    <row r="1" customFormat="1" ht="26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3"/>
      <c r="J3" s="54"/>
      <c r="K3" s="54"/>
      <c r="L3" s="9"/>
    </row>
    <row r="4" customFormat="1" ht="14.5" spans="1:12">
      <c r="A4" s="9"/>
      <c r="B4" s="9"/>
      <c r="C4" s="9"/>
      <c r="D4" s="13" t="s">
        <v>4</v>
      </c>
      <c r="E4" s="14"/>
      <c r="F4" s="15"/>
      <c r="G4" s="16"/>
      <c r="H4" s="17"/>
      <c r="I4" s="55"/>
      <c r="J4" s="56"/>
      <c r="K4" s="56"/>
      <c r="L4" s="55"/>
    </row>
    <row r="5" customFormat="1" ht="26" spans="1:12">
      <c r="A5" s="9"/>
      <c r="B5" s="13"/>
      <c r="C5" s="9"/>
      <c r="D5" s="9"/>
      <c r="E5" s="9"/>
      <c r="F5" s="9"/>
      <c r="G5" s="18"/>
      <c r="H5" s="12"/>
      <c r="I5" s="4"/>
      <c r="J5" s="54"/>
      <c r="K5" s="54"/>
      <c r="L5" s="9"/>
    </row>
    <row r="6" ht="43.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ht="18.95" customHeight="1" spans="1:12">
      <c r="A8" s="32" t="s">
        <v>29</v>
      </c>
      <c r="B8" s="33" t="s">
        <v>30</v>
      </c>
      <c r="C8" s="34" t="s">
        <v>31</v>
      </c>
      <c r="D8" s="35"/>
      <c r="E8" s="23" t="s">
        <v>32</v>
      </c>
      <c r="F8" s="36">
        <v>0</v>
      </c>
      <c r="G8" s="36">
        <f>F8*0.02</f>
        <v>0</v>
      </c>
      <c r="H8" s="36">
        <f>SUM(F8:G8)</f>
        <v>0</v>
      </c>
      <c r="I8" s="57"/>
      <c r="J8" s="35"/>
      <c r="K8" s="35"/>
      <c r="L8" s="34"/>
    </row>
    <row r="9" ht="18.95" customHeight="1" spans="1:12">
      <c r="A9" s="37"/>
      <c r="B9" s="38"/>
      <c r="C9" s="39"/>
      <c r="D9" s="40"/>
      <c r="E9" s="23" t="s">
        <v>33</v>
      </c>
      <c r="F9" s="36">
        <v>4140</v>
      </c>
      <c r="G9" s="36">
        <f>F9*0.02</f>
        <v>82.8</v>
      </c>
      <c r="H9" s="36">
        <f>SUM(F9:G9)</f>
        <v>4222.8</v>
      </c>
      <c r="I9" s="58"/>
      <c r="J9" s="40"/>
      <c r="K9" s="40"/>
      <c r="L9" s="39"/>
    </row>
    <row r="10" ht="18.95" customHeight="1" spans="1:12">
      <c r="A10" s="37"/>
      <c r="B10" s="38"/>
      <c r="C10" s="39"/>
      <c r="D10" s="40"/>
      <c r="E10" s="23" t="s">
        <v>34</v>
      </c>
      <c r="F10" s="36">
        <v>5660</v>
      </c>
      <c r="G10" s="36">
        <f>F10*0.02</f>
        <v>113.2</v>
      </c>
      <c r="H10" s="36">
        <f>SUM(F10:G10)</f>
        <v>5773.2</v>
      </c>
      <c r="I10" s="58"/>
      <c r="J10" s="40"/>
      <c r="K10" s="40"/>
      <c r="L10" s="39"/>
    </row>
    <row r="11" ht="18.95" customHeight="1" spans="1:12">
      <c r="A11" s="37"/>
      <c r="B11" s="38"/>
      <c r="C11" s="39"/>
      <c r="D11" s="40"/>
      <c r="E11" s="23" t="s">
        <v>35</v>
      </c>
      <c r="F11" s="36">
        <v>3370</v>
      </c>
      <c r="G11" s="36">
        <f>F11*0.02</f>
        <v>67.4</v>
      </c>
      <c r="H11" s="36">
        <f>SUM(F11:G11)</f>
        <v>3437.4</v>
      </c>
      <c r="I11" s="58"/>
      <c r="J11" s="40"/>
      <c r="K11" s="40"/>
      <c r="L11" s="39"/>
    </row>
    <row r="12" ht="18.95" customHeight="1" spans="1:12">
      <c r="A12" s="37"/>
      <c r="B12" s="38"/>
      <c r="C12" s="39"/>
      <c r="D12" s="40"/>
      <c r="E12" s="23" t="s">
        <v>36</v>
      </c>
      <c r="F12" s="36">
        <v>0</v>
      </c>
      <c r="G12" s="36">
        <f>F12*0.02</f>
        <v>0</v>
      </c>
      <c r="H12" s="36">
        <f>SUM(F12:G12)</f>
        <v>0</v>
      </c>
      <c r="I12" s="58"/>
      <c r="J12" s="40"/>
      <c r="K12" s="40"/>
      <c r="L12" s="39"/>
    </row>
    <row r="13" ht="18.95" customHeight="1" spans="1:12">
      <c r="A13" s="41"/>
      <c r="B13" s="42"/>
      <c r="C13" s="43"/>
      <c r="D13" s="44"/>
      <c r="E13" s="23" t="s">
        <v>37</v>
      </c>
      <c r="F13" s="36">
        <v>770</v>
      </c>
      <c r="G13" s="36">
        <f>F13*0.02</f>
        <v>15.4</v>
      </c>
      <c r="H13" s="36">
        <f t="shared" ref="H13" si="0">SUM(F13:G13)</f>
        <v>785.4</v>
      </c>
      <c r="I13" s="58"/>
      <c r="J13" s="40"/>
      <c r="K13" s="40"/>
      <c r="L13" s="39"/>
    </row>
    <row r="14" ht="30" spans="1:12">
      <c r="A14" s="45" t="s">
        <v>29</v>
      </c>
      <c r="B14" s="46" t="s">
        <v>38</v>
      </c>
      <c r="C14" s="47" t="s">
        <v>31</v>
      </c>
      <c r="D14" s="48"/>
      <c r="E14" s="49"/>
      <c r="F14" s="50">
        <v>0</v>
      </c>
      <c r="G14" s="36">
        <f>F14*0.02</f>
        <v>0</v>
      </c>
      <c r="H14" s="36">
        <f>SUM(F14:G14)</f>
        <v>0</v>
      </c>
      <c r="I14" s="58"/>
      <c r="J14" s="40"/>
      <c r="K14" s="40"/>
      <c r="L14" s="39"/>
    </row>
    <row r="15" s="1" customFormat="1" ht="14.5" spans="1:12">
      <c r="A15" s="51" t="s">
        <v>39</v>
      </c>
      <c r="B15" s="52"/>
      <c r="C15" s="47"/>
      <c r="D15" s="48"/>
      <c r="E15" s="52"/>
      <c r="F15" s="47">
        <f>SUM(F8:F14)</f>
        <v>13940</v>
      </c>
      <c r="G15" s="47">
        <v>279</v>
      </c>
      <c r="H15" s="47">
        <f>F15+G15</f>
        <v>14219</v>
      </c>
      <c r="I15" s="59"/>
      <c r="J15" s="59"/>
      <c r="K15" s="59"/>
      <c r="L15" s="59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nk136</cp:lastModifiedBy>
  <dcterms:created xsi:type="dcterms:W3CDTF">2023-05-12T11:15:00Z</dcterms:created>
  <dcterms:modified xsi:type="dcterms:W3CDTF">2025-06-21T11:38:20Z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B1853241B97842F0A23B5FCF18929661_13</vt:lpwstr>
  </property>
</Properties>
</file>