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<sst xmlns="http://schemas.openxmlformats.org/spreadsheetml/2006/main" count="42" uniqueCount="40">
  <si>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</si>
  <si>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</si>
  <si>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</si>
  <si>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</si>
  <si>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</si>
  <si>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</si>
  <si>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</si>
  <si>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</si>
  <si>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</si>
  <si>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</si>
  <si>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</si>
  <si>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</si>
  <si>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</si>
  <si>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</si>
  <si>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</si>
  <si>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</si>
  <si>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</si>
  <si>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</si>
  <si>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</si>
  <si>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</si>
  <si>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</si>
  <si>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</si>
  <si>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</si>
  <si>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</si>
  <si>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</si>
  <si>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</si>
  <si>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</si>
  <si>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</si>
  <si>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</si>
  <si>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PO1266</t>
  </si>
  <si>
    <t>QR标
TCT4505
Classic Polo Tall</t>
  </si>
  <si>
    <t>TCT4505HNAVY</t>
  </si>
  <si>
    <t>S</t>
  </si>
  <si>
    <t>M</t>
  </si>
  <si>
    <t>L</t>
  </si>
  <si>
    <t>XL</t>
  </si>
  <si>
    <t>2XL</t>
  </si>
  <si>
    <t>3XL</t>
  </si>
  <si>
    <t>洗标
#104-1266EST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</si>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</sst>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935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481330</xdr:colOff>
      <xdr:row>15</xdr:row>
      <xdr:rowOff>22860</xdr:rowOff>
    </xdr:from>
    <xdr:to>
      <xdr:col>3</xdr:col>
      <xdr:colOff>565785</xdr:colOff>
      <xdr:row>22</xdr:row>
      <xdr:rowOff>124460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311650"/>
          <a:ext cx="1331595" cy="1257300"/>
        </a:xfrm>
        <a:prstGeom prst="rect">
          <a:avLst/>
        </a:prstGeom>
      </xdr:spPr>
    </xdr:pic>
    <xdr:clientData/>
  </xdr:twoCellAnchor>
  <xdr:twoCellAnchor editAs="oneCell">
    <xdr:from>
      <xdr:col>4</xdr:col>
      <xdr:colOff>64452</xdr:colOff>
      <xdr:row>15</xdr:row>
      <xdr:rowOff>46037</xdr:rowOff>
    </xdr:from>
    <xdr:to>
      <xdr:col>6</xdr:col>
      <xdr:colOff>487997</xdr:colOff>
      <xdr:row>24</xdr:row>
      <xdr:rowOff>43497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871720" y="423545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2" workbookViewId="0">
      <selection activeCell="M21" sqref="M21"/>
    </sheetView>
  </sheetViews>
  <sheetFormatPr defaultColWidth="9" defaultRowHeight="13"/>
  <cols>
    <col min="1" max="1" width="17.2818181818182" style="2" customWidth="1"/>
    <col min="2" max="2" width="23.2818181818182" style="2" customWidth="1"/>
    <col min="3" max="3" width="17.8545454545455" style="2" customWidth="1"/>
    <col min="4" max="16384" width="9" style="2"/>
  </cols>
  <sheetData>
    <row r="1" customFormat="1" ht="26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3"/>
      <c r="J3" s="54"/>
      <c r="K3" s="54"/>
      <c r="L3" s="9"/>
    </row>
    <row r="4" customFormat="1" ht="14.5" spans="1:12">
      <c r="A4" s="9"/>
      <c r="B4" s="9"/>
      <c r="C4" s="9"/>
      <c r="D4" s="13" t="s">
        <v>4</v>
      </c>
      <c r="E4" s="14"/>
      <c r="F4" s="15"/>
      <c r="G4" s="16"/>
      <c r="H4" s="17"/>
      <c r="I4" s="55"/>
      <c r="J4" s="56"/>
      <c r="K4" s="56"/>
      <c r="L4" s="55"/>
    </row>
    <row r="5" customFormat="1" ht="26" spans="1:12">
      <c r="A5" s="9"/>
      <c r="B5" s="13"/>
      <c r="C5" s="9"/>
      <c r="D5" s="9"/>
      <c r="E5" s="9"/>
      <c r="F5" s="9"/>
      <c r="G5" s="18"/>
      <c r="H5" s="12"/>
      <c r="I5" s="4"/>
      <c r="J5" s="54"/>
      <c r="K5" s="54"/>
      <c r="L5" s="9"/>
    </row>
    <row r="6" ht="43.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ht="18.95" customHeight="1" spans="1:12">
      <c r="A8" s="32" t="s">
        <v>29</v>
      </c>
      <c r="B8" s="33" t="s">
        <v>30</v>
      </c>
      <c r="C8" s="34" t="s">
        <v>31</v>
      </c>
      <c r="D8" s="35"/>
      <c r="E8" s="23" t="s">
        <v>32</v>
      </c>
      <c r="F8" s="36">
        <v>0</v>
      </c>
      <c r="G8" s="36">
        <f>F8*0.02</f>
        <v>0</v>
      </c>
      <c r="H8" s="36">
        <f>SUM(F8:G8)</f>
        <v>0</v>
      </c>
      <c r="I8" s="57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33</v>
      </c>
      <c r="F9" s="36">
        <v>0</v>
      </c>
      <c r="G9" s="36">
        <f t="shared" ref="G9:G14" si="0">F9*0.02</f>
        <v>0</v>
      </c>
      <c r="H9" s="36">
        <f>SUM(F9:G9)</f>
        <v>0</v>
      </c>
      <c r="I9" s="58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34</v>
      </c>
      <c r="F10" s="36">
        <v>0</v>
      </c>
      <c r="G10" s="36">
        <f t="shared" si="0"/>
        <v>0</v>
      </c>
      <c r="H10" s="36">
        <f>SUM(F10:G10)</f>
        <v>0</v>
      </c>
      <c r="I10" s="58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35</v>
      </c>
      <c r="F11" s="36">
        <v>350</v>
      </c>
      <c r="G11" s="36">
        <f t="shared" si="0"/>
        <v>7</v>
      </c>
      <c r="H11" s="36">
        <f>SUM(F11:G11)</f>
        <v>357</v>
      </c>
      <c r="I11" s="58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36</v>
      </c>
      <c r="F12" s="36">
        <v>420</v>
      </c>
      <c r="G12" s="36">
        <f t="shared" si="0"/>
        <v>8.4</v>
      </c>
      <c r="H12" s="36">
        <f>SUM(F12:G12)</f>
        <v>428.4</v>
      </c>
      <c r="I12" s="58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37</v>
      </c>
      <c r="F13" s="36">
        <v>90</v>
      </c>
      <c r="G13" s="36">
        <f t="shared" si="0"/>
        <v>1.8</v>
      </c>
      <c r="H13" s="36">
        <f t="shared" ref="H13" si="1">SUM(F13:G13)</f>
        <v>91.8</v>
      </c>
      <c r="I13" s="58"/>
      <c r="J13" s="40"/>
      <c r="K13" s="40"/>
      <c r="L13" s="39"/>
    </row>
    <row r="14" ht="30" spans="1:12">
      <c r="A14" s="45" t="s">
        <v>29</v>
      </c>
      <c r="B14" s="46" t="s">
        <v>38</v>
      </c>
      <c r="C14" s="47" t="s">
        <v>31</v>
      </c>
      <c r="D14" s="48"/>
      <c r="E14" s="49"/>
      <c r="F14" s="50">
        <v>0</v>
      </c>
      <c r="G14" s="36">
        <f t="shared" si="0"/>
        <v>0</v>
      </c>
      <c r="H14" s="36">
        <f>SUM(F14:G14)</f>
        <v>0</v>
      </c>
      <c r="I14" s="58"/>
      <c r="J14" s="40"/>
      <c r="K14" s="40"/>
      <c r="L14" s="39"/>
    </row>
    <row r="15" s="1" customFormat="1" ht="14.5" spans="1:12">
      <c r="A15" s="51" t="s">
        <v>39</v>
      </c>
      <c r="B15" s="52"/>
      <c r="C15" s="47"/>
      <c r="D15" s="48"/>
      <c r="E15" s="52"/>
      <c r="F15" s="47">
        <f>SUM(F8:F14)</f>
        <v>860</v>
      </c>
      <c r="G15" s="36">
        <f>SUM(G8:G14)</f>
        <v>17.2</v>
      </c>
      <c r="H15" s="36">
        <f>SUM(H8:H14)</f>
        <v>877.2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2025-06-21T11:42:04Z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36628BF50C3B42E397EF3285DBE73596_13</vt:lpwstr>
  </property>
</Properties>
</file>