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<sst xmlns="http://schemas.openxmlformats.org/spreadsheetml/2006/main" count="80" uniqueCount="68">
  <si>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</si>
  <si>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</si>
  <si>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</si>
  <si>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</si>
  <si>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sf3199311370397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</si>
  <si>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</si>
  <si>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</si>
  <si>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</si>
  <si>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</si>
  <si>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</si>
  <si>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</si>
  <si>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</si>
  <si>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</si>
  <si>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</si>
  <si>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</si>
  <si>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</si>
  <si>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</si>
  <si>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</si>
  <si>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</si>
  <si>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</si>
  <si>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</si>
  <si>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</si>
  <si>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</si>
  <si>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</si>
  <si>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</si>
  <si>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</si>
  <si>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</si>
  <si>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</si>
  <si>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</si>
  <si>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20546-W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</si>
  <si>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</si>
  <si>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7674-325</t>
  </si>
  <si>
    <t>34</t>
  </si>
  <si>
    <t>1/1</t>
  </si>
  <si>
    <t>0.6</t>
  </si>
  <si>
    <t>1</t>
  </si>
  <si>
    <t>20*20*30</t>
  </si>
  <si>
    <t>36</t>
  </si>
  <si>
    <t>38</t>
  </si>
  <si>
    <t>40</t>
  </si>
  <si>
    <t>42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</si>
  <si>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</si>
  <si>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</si>
  <si>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</si>
  <si>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</si>
  <si>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</si>
  <si>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</si>
  <si>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</si>
  <si>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</si>
  <si>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</si>
  <si>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</si>
  <si>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</si>
  <si>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</si>
  <si>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</si>
  <si>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</si>
  <si>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</si>
  <si>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</si>
  <si>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</si>
  <si>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</si>
  <si>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</si>
  <si>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</si>
  <si>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</si>
  <si>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</si>
  <si>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07674325800343</t>
  </si>
  <si>
    <t>07674325800367</t>
  </si>
  <si>
    <t>07674325800381</t>
  </si>
  <si>
    <t>07674325800404</t>
  </si>
  <si>
    <t>07674325800428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</si>
</sst>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133350</xdr:rowOff>
    </xdr:from>
    <xdr:to>
      <xdr:col>11</xdr:col>
      <xdr:colOff>490855</xdr:colOff>
      <xdr:row>4</xdr:row>
      <xdr:rowOff>77470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935990"/>
          <a:ext cx="3767455" cy="467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0318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273050</xdr:rowOff>
    </xdr:from>
    <xdr:to>
      <xdr:col>0</xdr:col>
      <xdr:colOff>1866900</xdr:colOff>
      <xdr:row>0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2730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1</xdr:row>
      <xdr:rowOff>440690</xdr:rowOff>
    </xdr:from>
    <xdr:to>
      <xdr:col>2</xdr:col>
      <xdr:colOff>1538605</xdr:colOff>
      <xdr:row>2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917575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381000</xdr:colOff>
      <xdr:row>6</xdr:row>
      <xdr:rowOff>250190</xdr:rowOff>
    </xdr:from>
    <xdr:to>
      <xdr:col>1</xdr:col>
      <xdr:colOff>1638300</xdr:colOff>
      <xdr:row>6</xdr:row>
      <xdr:rowOff>1323975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81300" y="3522345"/>
          <a:ext cx="1257300" cy="1073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4" sqref="G1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45845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11">
        <v>390</v>
      </c>
      <c r="G8" s="53">
        <f>(F8*0.05)</f>
        <v>19.5</v>
      </c>
      <c r="H8" s="53">
        <f>(F8+G8)</f>
        <v>409.5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15" customHeight="1" spans="1:15">
      <c r="A9" s="54"/>
      <c r="B9" s="55"/>
      <c r="C9" s="54"/>
      <c r="D9" s="54"/>
      <c r="E9" s="52" t="s">
        <v>37</v>
      </c>
      <c r="F9" s="11">
        <v>502</v>
      </c>
      <c r="G9" s="53">
        <f t="shared" ref="G9:G16" si="0">(F9*0.05)</f>
        <v>25.1</v>
      </c>
      <c r="H9" s="53">
        <f t="shared" ref="H9:H16" si="1">(F9+G9)</f>
        <v>527.1</v>
      </c>
      <c r="I9" s="66"/>
      <c r="J9" s="67"/>
      <c r="K9" s="67"/>
      <c r="L9" s="67"/>
      <c r="O9" s="65"/>
    </row>
    <row r="10" s="21" customFormat="1" ht="15" customHeight="1" spans="1:15">
      <c r="A10" s="54"/>
      <c r="B10" s="55"/>
      <c r="C10" s="54"/>
      <c r="D10" s="54"/>
      <c r="E10" s="52" t="s">
        <v>38</v>
      </c>
      <c r="F10" s="11">
        <v>398</v>
      </c>
      <c r="G10" s="53">
        <f t="shared" si="0"/>
        <v>19.9</v>
      </c>
      <c r="H10" s="53">
        <f t="shared" si="1"/>
        <v>417.9</v>
      </c>
      <c r="I10" s="66"/>
      <c r="J10" s="67"/>
      <c r="K10" s="67"/>
      <c r="L10" s="67"/>
      <c r="O10" s="65"/>
    </row>
    <row r="11" s="21" customFormat="1" ht="15" customHeight="1" spans="1:15">
      <c r="A11" s="54"/>
      <c r="B11" s="55"/>
      <c r="C11" s="54"/>
      <c r="D11" s="54"/>
      <c r="E11" s="52" t="s">
        <v>39</v>
      </c>
      <c r="F11" s="11">
        <v>158</v>
      </c>
      <c r="G11" s="53">
        <f t="shared" si="0"/>
        <v>7.9</v>
      </c>
      <c r="H11" s="53">
        <f t="shared" si="1"/>
        <v>165.9</v>
      </c>
      <c r="I11" s="66"/>
      <c r="J11" s="67"/>
      <c r="K11" s="67"/>
      <c r="L11" s="67"/>
      <c r="O11" s="65"/>
    </row>
    <row r="12" s="21" customFormat="1" ht="15" customHeight="1" spans="1:15">
      <c r="A12" s="54"/>
      <c r="B12" s="55"/>
      <c r="C12" s="54"/>
      <c r="D12" s="54"/>
      <c r="E12" s="52" t="s">
        <v>40</v>
      </c>
      <c r="F12" s="11">
        <v>52</v>
      </c>
      <c r="G12" s="53">
        <f t="shared" si="0"/>
        <v>2.6</v>
      </c>
      <c r="H12" s="53">
        <f t="shared" si="1"/>
        <v>54.6</v>
      </c>
      <c r="I12" s="66"/>
      <c r="J12" s="67"/>
      <c r="K12" s="67"/>
      <c r="L12" s="67"/>
      <c r="O12" s="65"/>
    </row>
    <row r="13" s="21" customFormat="1" ht="39.95" customHeight="1" spans="1:12">
      <c r="A13" s="9" t="s">
        <v>29</v>
      </c>
      <c r="B13" s="56" t="s">
        <v>41</v>
      </c>
      <c r="C13" s="57" t="s">
        <v>31</v>
      </c>
      <c r="D13" s="58" t="s">
        <v>42</v>
      </c>
      <c r="E13" s="52"/>
      <c r="F13" s="11">
        <f>SUM(F8:F12)</f>
        <v>1500</v>
      </c>
      <c r="G13" s="53">
        <f t="shared" si="0"/>
        <v>75</v>
      </c>
      <c r="H13" s="53">
        <f t="shared" si="1"/>
        <v>1575</v>
      </c>
      <c r="I13" s="66"/>
      <c r="J13" s="67"/>
      <c r="K13" s="67"/>
      <c r="L13" s="67"/>
    </row>
    <row r="14" s="21" customFormat="1" ht="39.95" customHeight="1" spans="1:12">
      <c r="A14" s="9" t="s">
        <v>29</v>
      </c>
      <c r="B14" s="56" t="s">
        <v>43</v>
      </c>
      <c r="C14" s="57" t="s">
        <v>31</v>
      </c>
      <c r="D14" s="58" t="s">
        <v>42</v>
      </c>
      <c r="E14" s="52"/>
      <c r="F14" s="11">
        <f>SUM(F13:F13)</f>
        <v>1500</v>
      </c>
      <c r="G14" s="53">
        <f t="shared" si="0"/>
        <v>75</v>
      </c>
      <c r="H14" s="53">
        <f t="shared" si="1"/>
        <v>1575</v>
      </c>
      <c r="I14" s="66"/>
      <c r="J14" s="67"/>
      <c r="K14" s="67"/>
      <c r="L14" s="67"/>
    </row>
    <row r="15" s="21" customFormat="1" ht="39.95" customHeight="1" spans="1:12">
      <c r="A15" s="9" t="s">
        <v>29</v>
      </c>
      <c r="B15" s="56" t="s">
        <v>44</v>
      </c>
      <c r="C15" s="11" t="s">
        <v>31</v>
      </c>
      <c r="D15" s="52" t="s">
        <v>42</v>
      </c>
      <c r="E15" s="52"/>
      <c r="F15" s="11">
        <f>SUM(F14:F14)</f>
        <v>1500</v>
      </c>
      <c r="G15" s="53">
        <f t="shared" si="0"/>
        <v>75</v>
      </c>
      <c r="H15" s="53">
        <f t="shared" si="1"/>
        <v>1575</v>
      </c>
      <c r="I15" s="68"/>
      <c r="J15" s="69"/>
      <c r="K15" s="69"/>
      <c r="L15" s="69"/>
    </row>
    <row r="16" s="21" customFormat="1" ht="26.1" customHeight="1" spans="1:12">
      <c r="A16" s="56" t="s">
        <v>45</v>
      </c>
      <c r="B16" s="59"/>
      <c r="C16" s="11"/>
      <c r="D16" s="52"/>
      <c r="E16" s="60"/>
      <c r="F16" s="11">
        <f>SUM(F8:F15)</f>
        <v>6000</v>
      </c>
      <c r="G16" s="53">
        <f t="shared" si="0"/>
        <v>300</v>
      </c>
      <c r="H16" s="53">
        <f t="shared" si="1"/>
        <v>6300</v>
      </c>
      <c r="I16" s="70"/>
      <c r="J16" s="70"/>
      <c r="K16" s="70"/>
      <c r="L16" s="7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4" workbookViewId="0">
      <selection activeCell="A21" sqref="A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1" s="1" customFormat="1" ht="72" customHeight="1" spans="1:3">
      <c r="A1" s="3"/>
      <c r="B1" s="4"/>
      <c r="C1" s="5"/>
    </row>
    <row r="2" s="1" customFormat="1" ht="39.95" customHeight="1" spans="1:3">
      <c r="A2" s="6" t="s">
        <v>46</v>
      </c>
      <c r="B2" s="7"/>
      <c r="C2" s="8"/>
    </row>
    <row r="3" s="1" customFormat="1" ht="54" customHeight="1" spans="1:3">
      <c r="A3" s="6" t="s">
        <v>47</v>
      </c>
      <c r="B3" s="9" t="s">
        <v>29</v>
      </c>
      <c r="C3" s="10"/>
    </row>
    <row r="4" s="1" customFormat="1" ht="15.75" spans="1:3">
      <c r="A4" s="6" t="s">
        <v>48</v>
      </c>
      <c r="B4" s="11" t="s">
        <v>31</v>
      </c>
      <c r="C4" s="10"/>
    </row>
    <row r="5" s="1" customFormat="1" ht="60" customHeight="1" spans="1:3">
      <c r="A5" s="6" t="s">
        <v>49</v>
      </c>
      <c r="B5" s="12" t="s">
        <v>50</v>
      </c>
      <c r="C5" s="13" t="s">
        <v>51</v>
      </c>
    </row>
    <row r="6" s="1" customFormat="1" ht="15.95" customHeight="1" spans="1:3">
      <c r="A6" s="6" t="s">
        <v>52</v>
      </c>
      <c r="B6" s="14" t="s">
        <v>53</v>
      </c>
      <c r="C6" s="15" t="s">
        <v>33</v>
      </c>
    </row>
    <row r="7" s="1" customFormat="1" ht="117.95" customHeight="1" spans="1:3">
      <c r="A7" s="6" t="s">
        <v>54</v>
      </c>
      <c r="B7" s="16"/>
      <c r="C7" s="17"/>
    </row>
    <row r="8" s="1" customFormat="1" ht="14.25" spans="1:3">
      <c r="A8" s="6" t="s">
        <v>55</v>
      </c>
      <c r="B8" s="6" t="s">
        <v>36</v>
      </c>
      <c r="C8" s="18" t="s">
        <v>56</v>
      </c>
    </row>
    <row r="9" s="1" customFormat="1" ht="14.25" spans="1:3">
      <c r="A9" s="6" t="s">
        <v>57</v>
      </c>
      <c r="B9" s="6" t="s">
        <v>58</v>
      </c>
      <c r="C9" s="19" t="s">
        <v>59</v>
      </c>
    </row>
    <row r="10" s="1" customFormat="1" ht="14.25" spans="1:3">
      <c r="A10" s="6" t="s">
        <v>60</v>
      </c>
      <c r="B10" s="6" t="s">
        <v>61</v>
      </c>
      <c r="C10" s="19"/>
    </row>
    <row r="11" s="1" customFormat="1" ht="14.25" spans="1:3">
      <c r="A11" s="6" t="s">
        <v>62</v>
      </c>
      <c r="B11" s="6"/>
      <c r="C11" s="20"/>
    </row>
    <row r="16" spans="1:1">
      <c r="A16" s="71" t="s">
        <v>63</v>
      </c>
    </row>
    <row r="17" spans="1:1">
      <c r="A17" s="71" t="s">
        <v>64</v>
      </c>
    </row>
    <row r="18" spans="1:1">
      <c r="A18" s="71" t="s">
        <v>65</v>
      </c>
    </row>
    <row r="19" spans="1:1">
      <c r="A19" s="71" t="s">
        <v>66</v>
      </c>
    </row>
    <row r="20" spans="1:1">
      <c r="A20" s="71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2025-07-07T11:52:59Z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4135A27728DB4340B2C62861F8FDA675_12</vt:lpwstr>
  </property>
</Properties>
</file>