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<sst xmlns="http://schemas.openxmlformats.org/spreadsheetml/2006/main" count="84" uniqueCount="63">
  <si>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</si>
  <si>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</si>
  <si>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</si>
  <si>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</si>
  <si>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SF3199439189335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</si>
  <si>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</si>
  <si>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</si>
  <si>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</si>
  <si>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</si>
  <si>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</si>
  <si>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</si>
  <si>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</si>
  <si>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</si>
  <si>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</si>
  <si>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</si>
  <si>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</si>
  <si>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</si>
  <si>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</si>
  <si>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</si>
  <si>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</si>
  <si>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</si>
  <si>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</si>
  <si>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</si>
  <si>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</si>
  <si>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</si>
  <si>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</si>
  <si>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</si>
  <si>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</si>
  <si>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</si>
  <si>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21811-W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</si>
  <si>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</si>
  <si>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7940/312</t>
  </si>
  <si>
    <t>M</t>
  </si>
  <si>
    <t>1/1</t>
  </si>
  <si>
    <t>13.6</t>
  </si>
  <si>
    <t>13</t>
  </si>
  <si>
    <t>30*40*50</t>
  </si>
  <si>
    <t>11.6</t>
  </si>
  <si>
    <t>12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</si>
  <si>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</si>
  <si>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</si>
  <si>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</si>
  <si>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</si>
  <si>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</si>
  <si>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</si>
  <si>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</si>
  <si>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</si>
  <si>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</si>
  <si>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</si>
  <si>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</si>
  <si>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</si>
  <si>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</si>
  <si>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</si>
  <si>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</si>
  <si>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13kg</t>
  </si>
  <si>
    <t>Made In China</t>
  </si>
  <si>
    <t>Net Weight（净重）</t>
  </si>
  <si>
    <t>12.6kg</t>
  </si>
  <si>
    <t>Remark（备注）</t>
  </si>
  <si>
    <t>07940312700034</t>
  </si>
  <si>
    <t>07940312711030</t>
  </si>
  <si>
    <t>07940312807030</t>
  </si>
  <si>
    <t>07940312811037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</si>
</sst>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526415</xdr:colOff>
      <xdr:row>4</xdr:row>
      <xdr:rowOff>61595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841115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8</xdr:row>
      <xdr:rowOff>374015</xdr:rowOff>
    </xdr:from>
    <xdr:to>
      <xdr:col>1</xdr:col>
      <xdr:colOff>1438275</xdr:colOff>
      <xdr:row>8</xdr:row>
      <xdr:rowOff>1285875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76525" y="3998595"/>
          <a:ext cx="1162050" cy="911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G12" sqref="G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45848</v>
      </c>
      <c r="F3" s="27"/>
      <c r="G3" s="28"/>
      <c r="H3" s="29"/>
      <c r="I3" s="23"/>
      <c r="J3" s="60"/>
      <c r="K3" s="60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0"/>
      <c r="K5" s="60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spans="1:15">
      <c r="A8" s="11" t="s">
        <v>29</v>
      </c>
      <c r="B8" s="50" t="s">
        <v>30</v>
      </c>
      <c r="C8" s="11" t="s">
        <v>31</v>
      </c>
      <c r="D8" s="11">
        <v>700</v>
      </c>
      <c r="E8" s="51" t="s">
        <v>32</v>
      </c>
      <c r="F8" s="52">
        <v>7035</v>
      </c>
      <c r="G8" s="53">
        <f t="shared" ref="G8:G14" si="0">(F8*0.05)</f>
        <v>351.75</v>
      </c>
      <c r="H8" s="53">
        <f t="shared" ref="H8:H14" si="1">(F8+G8)</f>
        <v>7386.75</v>
      </c>
      <c r="I8" s="63" t="s">
        <v>33</v>
      </c>
      <c r="J8" s="51" t="s">
        <v>34</v>
      </c>
      <c r="K8" s="51" t="s">
        <v>35</v>
      </c>
      <c r="L8" s="51" t="s">
        <v>36</v>
      </c>
      <c r="O8" s="64"/>
    </row>
    <row r="9" s="21" customFormat="1" ht="15" spans="1:15">
      <c r="A9" s="54"/>
      <c r="B9" s="55"/>
      <c r="C9" s="54"/>
      <c r="D9" s="11">
        <v>711</v>
      </c>
      <c r="E9" s="51" t="s">
        <v>32</v>
      </c>
      <c r="F9" s="52">
        <v>5250</v>
      </c>
      <c r="G9" s="53">
        <f t="shared" si="0"/>
        <v>262.5</v>
      </c>
      <c r="H9" s="53">
        <f t="shared" si="1"/>
        <v>5512.5</v>
      </c>
      <c r="I9" s="63" t="s">
        <v>33</v>
      </c>
      <c r="J9" s="51" t="s">
        <v>37</v>
      </c>
      <c r="K9" s="51" t="s">
        <v>38</v>
      </c>
      <c r="L9" s="51" t="s">
        <v>36</v>
      </c>
      <c r="O9" s="64"/>
    </row>
    <row r="10" s="21" customFormat="1" ht="15" spans="1:15">
      <c r="A10" s="54"/>
      <c r="B10" s="55"/>
      <c r="C10" s="54"/>
      <c r="D10" s="11">
        <v>807</v>
      </c>
      <c r="E10" s="51" t="s">
        <v>32</v>
      </c>
      <c r="F10" s="52">
        <v>5775</v>
      </c>
      <c r="G10" s="53">
        <f t="shared" si="0"/>
        <v>288.75</v>
      </c>
      <c r="H10" s="53">
        <f t="shared" si="1"/>
        <v>6063.75</v>
      </c>
      <c r="I10" s="63" t="s">
        <v>33</v>
      </c>
      <c r="J10" s="51" t="s">
        <v>37</v>
      </c>
      <c r="K10" s="51" t="s">
        <v>38</v>
      </c>
      <c r="L10" s="51" t="s">
        <v>36</v>
      </c>
      <c r="O10" s="64"/>
    </row>
    <row r="11" s="21" customFormat="1" ht="15" spans="1:15">
      <c r="A11" s="54"/>
      <c r="B11" s="55"/>
      <c r="C11" s="54"/>
      <c r="D11" s="11">
        <v>811</v>
      </c>
      <c r="E11" s="51" t="s">
        <v>32</v>
      </c>
      <c r="F11" s="52">
        <v>4200</v>
      </c>
      <c r="G11" s="53">
        <f t="shared" si="0"/>
        <v>210</v>
      </c>
      <c r="H11" s="53">
        <f t="shared" si="1"/>
        <v>4410</v>
      </c>
      <c r="I11" s="63" t="s">
        <v>33</v>
      </c>
      <c r="J11" s="51" t="s">
        <v>37</v>
      </c>
      <c r="K11" s="51" t="s">
        <v>38</v>
      </c>
      <c r="L11" s="51" t="s">
        <v>36</v>
      </c>
      <c r="O11" s="64"/>
    </row>
    <row r="12" s="21" customFormat="1" ht="39.95" customHeight="1" spans="1:12">
      <c r="A12" s="9" t="s">
        <v>29</v>
      </c>
      <c r="B12" s="56" t="s">
        <v>39</v>
      </c>
      <c r="C12" s="11" t="s">
        <v>31</v>
      </c>
      <c r="D12" s="57"/>
      <c r="E12" s="51"/>
      <c r="F12" s="52">
        <f>SUM(F8:F11)</f>
        <v>22260</v>
      </c>
      <c r="G12" s="53">
        <f t="shared" si="0"/>
        <v>1113</v>
      </c>
      <c r="H12" s="53">
        <f t="shared" si="1"/>
        <v>23373</v>
      </c>
      <c r="I12" s="63"/>
      <c r="J12" s="51"/>
      <c r="K12" s="51"/>
      <c r="L12" s="51"/>
    </row>
    <row r="13" s="21" customFormat="1" ht="39.95" customHeight="1" spans="1:12">
      <c r="A13" s="9" t="s">
        <v>29</v>
      </c>
      <c r="B13" s="56" t="s">
        <v>40</v>
      </c>
      <c r="C13" s="11" t="s">
        <v>31</v>
      </c>
      <c r="D13" s="57"/>
      <c r="E13" s="51"/>
      <c r="F13" s="52">
        <f>SUM(F12:F12)</f>
        <v>22260</v>
      </c>
      <c r="G13" s="53">
        <f t="shared" si="0"/>
        <v>1113</v>
      </c>
      <c r="H13" s="53">
        <f t="shared" si="1"/>
        <v>23373</v>
      </c>
      <c r="I13" s="63"/>
      <c r="J13" s="51"/>
      <c r="K13" s="51"/>
      <c r="L13" s="51"/>
    </row>
    <row r="14" s="21" customFormat="1" ht="26.1" customHeight="1" spans="1:12">
      <c r="A14" s="56" t="s">
        <v>41</v>
      </c>
      <c r="B14" s="58"/>
      <c r="C14" s="52"/>
      <c r="D14" s="52"/>
      <c r="E14" s="59"/>
      <c r="F14" s="52">
        <f>SUM(F8:F13)</f>
        <v>66780</v>
      </c>
      <c r="G14" s="53">
        <f t="shared" si="0"/>
        <v>3339</v>
      </c>
      <c r="H14" s="53">
        <f t="shared" si="1"/>
        <v>70119</v>
      </c>
      <c r="I14" s="65"/>
      <c r="J14" s="65"/>
      <c r="K14" s="65"/>
      <c r="L14" s="65"/>
    </row>
  </sheetData>
  <mergeCells count="11">
    <mergeCell ref="A1:L1"/>
    <mergeCell ref="A2:L2"/>
    <mergeCell ref="E3:F3"/>
    <mergeCell ref="E4:F4"/>
    <mergeCell ref="A8:A11"/>
    <mergeCell ref="B8:B11"/>
    <mergeCell ref="C8:C11"/>
    <mergeCell ref="I8:I13"/>
    <mergeCell ref="J8:J13"/>
    <mergeCell ref="K8:K13"/>
    <mergeCell ref="L8:L13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7" workbookViewId="0">
      <selection activeCell="A23" sqref="A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 t="s">
        <v>29</v>
      </c>
      <c r="C5" s="10"/>
    </row>
    <row r="6" s="1" customFormat="1" ht="15.75" spans="1:3">
      <c r="A6" s="6" t="s">
        <v>44</v>
      </c>
      <c r="B6" s="11" t="s">
        <v>31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33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36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9" spans="1:1">
      <c r="A19" s="66" t="s">
        <v>59</v>
      </c>
    </row>
    <row r="20" spans="1:1">
      <c r="A20" s="66" t="s">
        <v>60</v>
      </c>
    </row>
    <row r="21" spans="1:1">
      <c r="A21" s="66" t="s">
        <v>61</v>
      </c>
    </row>
    <row r="22" spans="1:1">
      <c r="A22" s="66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2025-07-02T07:04:00Z</dcterms:created>
  <dcterms:modified xsi:type="dcterms:W3CDTF">2025-07-10T10:29:50Z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F3E5CA5F97924BFAA4543AE8FDDE2ED9_11</vt:lpwstr>
  </property>
  <property fmtid="{D5CDD505-2E9C-101B-9397-08002B2CF9AE}" pid="3" name="KSOProductBuildVer">
    <vt:lpwstr>2052-12.1.0.21915</vt:lpwstr>
  </property>
</Properties>
</file>