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<sst xmlns="http://schemas.openxmlformats.org/spreadsheetml/2006/main" count="68" uniqueCount="48">
  <si>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</si>
  <si>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</si>
  <si>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</si>
  <si>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中通73564115391171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</si>
  <si>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</si>
  <si>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</si>
  <si>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</si>
  <si>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</si>
  <si>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</si>
  <si>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</si>
  <si>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</si>
  <si>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</si>
  <si>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</si>
  <si>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</si>
  <si>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</si>
  <si>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</si>
  <si>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</si>
  <si>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</si>
  <si>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</si>
  <si>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</si>
  <si>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</si>
  <si>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</si>
  <si>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</si>
  <si>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</si>
  <si>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P25071700</t>
  </si>
  <si>
    <t xml:space="preserve">24_AULBM11953                                     </t>
  </si>
  <si>
    <t xml:space="preserve">S25070678 </t>
  </si>
  <si>
    <t xml:space="preserve">F2362AX                                                                                             </t>
  </si>
  <si>
    <t>26*16*11</t>
  </si>
  <si>
    <t xml:space="preserve">F3525AX                                                                                             </t>
  </si>
  <si>
    <r>
      <rPr>
        <b/>
        <sz val="11"/>
        <rFont val="Calibri"/>
        <charset val="134"/>
      </rPr>
      <t>24_AULBM11953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</si>
  <si>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</si>
  <si>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</si>
  <si>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</si>
  <si>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</si>
  <si>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</si>
  <si>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</si>
  <si>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WT46 - OFF WHITE</t>
  </si>
  <si>
    <t>S</t>
  </si>
  <si>
    <t>有价格</t>
  </si>
  <si>
    <t>1636225/1636226</t>
  </si>
  <si>
    <t>F2362AX</t>
  </si>
  <si>
    <t>M</t>
  </si>
  <si>
    <t>L</t>
  </si>
  <si>
    <t>空白吊牌</t>
  </si>
  <si>
    <t>F3525AX</t>
  </si>
  <si>
    <t>XL</t>
  </si>
  <si>
    <t>1636206/1636204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</si>
</sst>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177" fontId="13" fillId="0" borderId="1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J13" sqref="J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6" t="s">
        <v>10</v>
      </c>
      <c r="J6" s="4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7" t="s">
        <v>21</v>
      </c>
      <c r="J7" s="4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93</v>
      </c>
      <c r="F8" s="30"/>
      <c r="G8" s="30">
        <v>98</v>
      </c>
      <c r="H8" s="31">
        <v>1</v>
      </c>
      <c r="I8" s="30"/>
      <c r="J8" s="30">
        <v>1.1</v>
      </c>
      <c r="K8" s="30" t="s">
        <v>28</v>
      </c>
    </row>
    <row r="9" ht="15" spans="1:11">
      <c r="A9" s="32"/>
      <c r="B9" s="33"/>
      <c r="C9" s="34"/>
      <c r="D9" s="29" t="s">
        <v>29</v>
      </c>
      <c r="E9" s="30">
        <v>173</v>
      </c>
      <c r="F9" s="30"/>
      <c r="G9" s="30">
        <v>182</v>
      </c>
      <c r="H9" s="31"/>
      <c r="I9" s="30"/>
      <c r="J9" s="30"/>
      <c r="K9" s="30"/>
    </row>
    <row r="10" ht="15" spans="1:11">
      <c r="A10" s="32"/>
      <c r="B10" s="28" t="s">
        <v>30</v>
      </c>
      <c r="C10" s="34"/>
      <c r="D10" s="29" t="s">
        <v>27</v>
      </c>
      <c r="E10" s="30">
        <v>42</v>
      </c>
      <c r="F10" s="30"/>
      <c r="G10" s="30">
        <v>45</v>
      </c>
      <c r="H10" s="31"/>
      <c r="I10" s="30"/>
      <c r="J10" s="30"/>
      <c r="K10" s="30"/>
    </row>
    <row r="11" ht="15" spans="1:11">
      <c r="A11" s="35"/>
      <c r="B11" s="33"/>
      <c r="C11" s="33"/>
      <c r="D11" s="29" t="s">
        <v>29</v>
      </c>
      <c r="E11" s="30">
        <v>252</v>
      </c>
      <c r="F11" s="30"/>
      <c r="G11" s="30">
        <v>258</v>
      </c>
      <c r="H11" s="31"/>
      <c r="I11" s="30"/>
      <c r="J11" s="30"/>
      <c r="K11" s="30"/>
    </row>
    <row r="12" spans="1:11">
      <c r="A12" s="30" t="s">
        <v>31</v>
      </c>
      <c r="B12" s="30"/>
      <c r="C12" s="30"/>
      <c r="D12" s="30"/>
      <c r="E12" s="30">
        <f>SUM(E8:E11)</f>
        <v>560</v>
      </c>
      <c r="F12" s="30"/>
      <c r="G12" s="30">
        <f>SUM(G8:G11)</f>
        <v>583</v>
      </c>
      <c r="H12" s="31">
        <f>SUM(H8:H11)</f>
        <v>1</v>
      </c>
      <c r="I12" s="30"/>
      <c r="J12" s="30">
        <v>1.1</v>
      </c>
      <c r="K12" s="30"/>
    </row>
    <row r="15" spans="1:7">
      <c r="A15" s="30" t="s">
        <v>32</v>
      </c>
      <c r="B15" s="30" t="s">
        <v>33</v>
      </c>
      <c r="C15" s="36" t="s">
        <v>17</v>
      </c>
      <c r="D15" s="37" t="s">
        <v>34</v>
      </c>
      <c r="E15" s="30"/>
      <c r="F15" s="30" t="s">
        <v>35</v>
      </c>
      <c r="G15" s="30" t="s">
        <v>36</v>
      </c>
    </row>
    <row r="16" ht="15" spans="1:7">
      <c r="A16" s="38" t="s">
        <v>37</v>
      </c>
      <c r="B16" s="39" t="s">
        <v>38</v>
      </c>
      <c r="C16" s="40">
        <v>30.9</v>
      </c>
      <c r="D16" s="37">
        <f t="shared" ref="D16:D18" si="0">C16*1.03+1</f>
        <v>32.827</v>
      </c>
      <c r="E16" s="38" t="s">
        <v>39</v>
      </c>
      <c r="F16" s="38" t="s">
        <v>40</v>
      </c>
      <c r="G16" s="38" t="s">
        <v>41</v>
      </c>
    </row>
    <row r="17" ht="15" spans="1:7">
      <c r="A17" s="41"/>
      <c r="B17" s="39" t="s">
        <v>42</v>
      </c>
      <c r="C17" s="40">
        <v>30.9</v>
      </c>
      <c r="D17" s="37">
        <f t="shared" si="0"/>
        <v>32.827</v>
      </c>
      <c r="E17" s="41"/>
      <c r="F17" s="41"/>
      <c r="G17" s="41"/>
    </row>
    <row r="18" ht="15" spans="1:7">
      <c r="A18" s="42"/>
      <c r="B18" s="39" t="s">
        <v>43</v>
      </c>
      <c r="C18" s="40">
        <v>30.9</v>
      </c>
      <c r="D18" s="37">
        <f t="shared" si="0"/>
        <v>32.827</v>
      </c>
      <c r="E18" s="42"/>
      <c r="F18" s="42"/>
      <c r="G18" s="42"/>
    </row>
    <row r="19" spans="1:7">
      <c r="A19" s="30" t="s">
        <v>31</v>
      </c>
      <c r="B19" s="30"/>
      <c r="C19" s="36">
        <f>SUM(C16:C18)</f>
        <v>92.7</v>
      </c>
      <c r="D19" s="37">
        <f>SUM(D16:D18)</f>
        <v>98.481</v>
      </c>
      <c r="E19" s="30"/>
      <c r="F19" s="30"/>
      <c r="G19" s="30"/>
    </row>
    <row r="20" spans="3:4">
      <c r="C20" s="43"/>
      <c r="D20" s="43"/>
    </row>
    <row r="21" ht="15" spans="1:7">
      <c r="A21" s="44" t="s">
        <v>44</v>
      </c>
      <c r="B21" s="44"/>
      <c r="C21" s="40">
        <v>42</v>
      </c>
      <c r="D21" s="40">
        <v>45</v>
      </c>
      <c r="E21" s="44"/>
      <c r="F21" s="39">
        <v>1636227</v>
      </c>
      <c r="G21" s="44" t="s">
        <v>41</v>
      </c>
    </row>
    <row r="22" spans="3:4">
      <c r="C22" s="43"/>
      <c r="D22" s="43"/>
    </row>
    <row r="23" spans="3:4">
      <c r="C23" s="43"/>
      <c r="D23" s="43"/>
    </row>
    <row r="24" spans="1:7">
      <c r="A24" s="44" t="s">
        <v>32</v>
      </c>
      <c r="B24" s="44" t="s">
        <v>33</v>
      </c>
      <c r="C24" s="40" t="s">
        <v>17</v>
      </c>
      <c r="D24" s="37" t="s">
        <v>34</v>
      </c>
      <c r="E24" s="44"/>
      <c r="F24" s="44" t="s">
        <v>35</v>
      </c>
      <c r="G24" s="44" t="s">
        <v>36</v>
      </c>
    </row>
    <row r="25" ht="15" spans="1:7">
      <c r="A25" s="38" t="s">
        <v>37</v>
      </c>
      <c r="B25" s="45" t="s">
        <v>38</v>
      </c>
      <c r="C25" s="40">
        <v>24.72</v>
      </c>
      <c r="D25" s="37">
        <f t="shared" ref="D25:D28" si="1">C25*1.03+1</f>
        <v>26.4616</v>
      </c>
      <c r="E25" s="38" t="s">
        <v>39</v>
      </c>
      <c r="F25" s="38">
        <v>1636207</v>
      </c>
      <c r="G25" s="38" t="s">
        <v>45</v>
      </c>
    </row>
    <row r="26" ht="15" spans="1:7">
      <c r="A26" s="41"/>
      <c r="B26" s="45" t="s">
        <v>42</v>
      </c>
      <c r="C26" s="40">
        <v>49.44</v>
      </c>
      <c r="D26" s="37">
        <f t="shared" si="1"/>
        <v>51.9232</v>
      </c>
      <c r="E26" s="41"/>
      <c r="F26" s="41"/>
      <c r="G26" s="41"/>
    </row>
    <row r="27" ht="15" spans="1:7">
      <c r="A27" s="41"/>
      <c r="B27" s="45" t="s">
        <v>43</v>
      </c>
      <c r="C27" s="40">
        <v>49.44</v>
      </c>
      <c r="D27" s="37">
        <f t="shared" si="1"/>
        <v>51.9232</v>
      </c>
      <c r="E27" s="41"/>
      <c r="F27" s="41"/>
      <c r="G27" s="41"/>
    </row>
    <row r="28" ht="15" spans="1:7">
      <c r="A28" s="42"/>
      <c r="B28" s="45" t="s">
        <v>46</v>
      </c>
      <c r="C28" s="40">
        <v>49.44</v>
      </c>
      <c r="D28" s="37">
        <f t="shared" si="1"/>
        <v>51.9232</v>
      </c>
      <c r="E28" s="42"/>
      <c r="F28" s="42"/>
      <c r="G28" s="42"/>
    </row>
    <row r="29" spans="1:7">
      <c r="A29" s="44" t="s">
        <v>31</v>
      </c>
      <c r="B29" s="44"/>
      <c r="C29" s="40">
        <f>SUM(C25:C28)</f>
        <v>173.04</v>
      </c>
      <c r="D29" s="37">
        <f>SUM(D25:D28)</f>
        <v>182.2312</v>
      </c>
      <c r="E29" s="44"/>
      <c r="F29" s="44"/>
      <c r="G29" s="44"/>
    </row>
    <row r="30" spans="3:4">
      <c r="C30" s="43"/>
      <c r="D30" s="43"/>
    </row>
    <row r="31" ht="15" spans="1:7">
      <c r="A31" s="44" t="s">
        <v>44</v>
      </c>
      <c r="B31" s="44"/>
      <c r="C31" s="40">
        <v>252</v>
      </c>
      <c r="D31" s="40">
        <v>258</v>
      </c>
      <c r="E31" s="44"/>
      <c r="F31" s="39" t="s">
        <v>47</v>
      </c>
      <c r="G31" s="44" t="s">
        <v>45</v>
      </c>
    </row>
  </sheetData>
  <mergeCells count="20">
    <mergeCell ref="A1:K1"/>
    <mergeCell ref="A2:D2"/>
    <mergeCell ref="E2:K2"/>
    <mergeCell ref="A8:A11"/>
    <mergeCell ref="A16:A18"/>
    <mergeCell ref="A25:A28"/>
    <mergeCell ref="B8:B9"/>
    <mergeCell ref="B10:B11"/>
    <mergeCell ref="C8:C11"/>
    <mergeCell ref="E16:E18"/>
    <mergeCell ref="E25:E28"/>
    <mergeCell ref="F16:F18"/>
    <mergeCell ref="F25:F28"/>
    <mergeCell ref="G16:G18"/>
    <mergeCell ref="G25:G28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2025-07-19T10:42:42Z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91733184AAF249009C9F47947D00A170_13</vt:lpwstr>
  </property>
</Properties>
</file>