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4-1" sheetId="1" r:id="rId1"/>
    <sheet name="4-2" sheetId="2" r:id="rId2"/>
    <sheet name="4-3" sheetId="3" r:id="rId3"/>
    <sheet name="4-4" sheetId="4" r:id="rId4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J17" i="4" l="1"/>
  <c r="J16" i="4"/>
  <c r="J15" i="4"/>
  <c r="J14" i="4"/>
  <c r="J13" i="4"/>
  <c r="J12" i="4"/>
  <c r="J11" i="4"/>
  <c r="J10" i="4"/>
  <c r="J9" i="4"/>
  <c r="J8" i="4"/>
  <c r="J7" i="4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9" i="2"/>
  <c r="J68" i="2"/>
  <c r="J67" i="2"/>
  <c r="J66" i="2"/>
  <c r="J65" i="2"/>
  <c r="J64" i="2"/>
  <c r="J63" i="2"/>
  <c r="J62" i="2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<sst xmlns="http://schemas.openxmlformats.org/spreadsheetml/2006/main" count="877" uniqueCount="114">
  <si>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</si>
  <si>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</si>
  <si>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</si>
  <si>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</si>
  <si>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</si>
  <si>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</si>
  <si>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</si>
  <si>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</si>
  <si>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</si>
  <si>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</si>
  <si>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</si>
  <si>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</si>
  <si>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</si>
  <si>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</si>
  <si>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</si>
  <si>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</si>
  <si>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</si>
  <si>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</si>
  <si>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</si>
  <si>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</si>
  <si>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</si>
  <si>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</si>
  <si>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</si>
  <si>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</si>
  <si>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</si>
  <si>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</si>
  <si>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</si>
  <si>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</si>
  <si>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</si>
  <si>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</si>
  <si>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</si>
  <si>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</si>
  <si>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</si>
  <si>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</si>
  <si>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52_Menta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</si>
  <si>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</si>
  <si>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</si>
  <si>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</si>
  <si>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</si>
  <si>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</si>
  <si>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</si>
  <si>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53_Miel</t>
    </r>
  </si>
  <si>
    <r>
      <rPr>
        <sz val="10"/>
        <rFont val="Times New Roman"/>
        <family val="18"/>
      </rPr>
      <t>33_Velero</t>
    </r>
  </si>
  <si>
    <r>
      <rPr>
        <sz val="10"/>
        <rFont val="Times New Roman"/>
        <family val="18"/>
      </rPr>
      <t>58_Rosa baby</t>
    </r>
  </si>
  <si>
    <r>
      <rPr>
        <sz val="10"/>
        <rFont val="Times New Roman"/>
        <family val="18"/>
      </rPr>
      <t>72_Mostaza</t>
    </r>
  </si>
  <si>
    <r>
      <rPr>
        <sz val="10"/>
        <rFont val="Times New Roman"/>
        <family val="18"/>
      </rPr>
      <t>62_Rojo</t>
    </r>
  </si>
  <si>
    <r>
      <rPr>
        <sz val="10"/>
        <rFont val="Times New Roman"/>
        <family val="18"/>
      </rPr>
      <t>63_Mostaza</t>
    </r>
  </si>
  <si>
    <r>
      <rPr>
        <sz val="10"/>
        <rFont val="Times New Roman"/>
        <family val="18"/>
      </rPr>
      <t>47_Alga</t>
    </r>
  </si>
  <si>
    <r>
      <rPr>
        <sz val="10"/>
        <rFont val="Times New Roman"/>
        <family val="18"/>
      </rPr>
      <t>48_Rose</t>
    </r>
  </si>
  <si>
    <r>
      <rPr>
        <sz val="10"/>
        <rFont val="Times New Roman"/>
        <family val="18"/>
      </rPr>
      <t>65_Menta</t>
    </r>
  </si>
  <si>
    <r>
      <rPr>
        <sz val="10"/>
        <rFont val="Times New Roman"/>
        <family val="18"/>
      </rPr>
      <t>66_Arcilla</t>
    </r>
  </si>
  <si>
    <t>S25060845 P25070285</t>
    <phoneticPr fontId="5" type="noConversion"/>
  </si>
  <si>
    <t>00058</t>
    <phoneticPr fontId="5" type="noConversion"/>
  </si>
  <si>
    <t>4-1</t>
    <phoneticPr fontId="5" type="noConversion"/>
  </si>
  <si>
    <t>/</t>
    <phoneticPr fontId="5" type="noConversion"/>
  </si>
  <si>
    <t>此外包装标A1</t>
    <phoneticPr fontId="5" type="noConversion"/>
  </si>
  <si>
    <r>
      <rPr>
        <sz val="10"/>
        <rFont val="Times New Roman"/>
        <family val="18"/>
      </rPr>
      <t>3_Rose</t>
    </r>
  </si>
  <si>
    <r>
      <rPr>
        <sz val="10"/>
        <rFont val="Times New Roman"/>
        <family val="18"/>
      </rPr>
      <t>10_Topo</t>
    </r>
  </si>
  <si>
    <r>
      <rPr>
        <sz val="10"/>
        <rFont val="Times New Roman"/>
        <family val="18"/>
      </rPr>
      <t>22_Blanco</t>
    </r>
  </si>
  <si>
    <r>
      <rPr>
        <sz val="10"/>
        <rFont val="Times New Roman"/>
        <family val="18"/>
      </rPr>
      <t>10_Blanco</t>
    </r>
  </si>
  <si>
    <r>
      <rPr>
        <sz val="10"/>
        <rFont val="Times New Roman"/>
        <family val="18"/>
      </rPr>
      <t>72_Anis</t>
    </r>
  </si>
  <si>
    <r>
      <rPr>
        <sz val="10"/>
        <rFont val="Times New Roman"/>
        <family val="18"/>
      </rPr>
      <t>73_Chicle</t>
    </r>
  </si>
  <si>
    <r>
      <rPr>
        <sz val="10"/>
        <rFont val="Times New Roman"/>
        <family val="18"/>
      </rPr>
      <t>59_Alga</t>
    </r>
  </si>
  <si>
    <r>
      <rPr>
        <sz val="10"/>
        <rFont val="Times New Roman"/>
        <family val="18"/>
      </rPr>
      <t>60_Rose</t>
    </r>
  </si>
  <si>
    <t>4-2</t>
    <phoneticPr fontId="5" type="noConversion"/>
  </si>
  <si>
    <t>此外包装标A2</t>
    <phoneticPr fontId="5" type="noConversion"/>
  </si>
  <si>
    <t>/</t>
    <phoneticPr fontId="5" type="noConversion"/>
  </si>
  <si>
    <r>
      <rPr>
        <sz val="16"/>
        <rFont val="Times New Roman"/>
        <family val="1"/>
      </rPr>
      <t>72_Mostaza</t>
    </r>
  </si>
  <si>
    <r>
      <rPr>
        <sz val="16"/>
        <rFont val="Times New Roman"/>
        <family val="1"/>
      </rPr>
      <t>62_Rojo</t>
    </r>
  </si>
  <si>
    <r>
      <rPr>
        <sz val="16"/>
        <rFont val="Times New Roman"/>
        <family val="1"/>
      </rPr>
      <t>63_Mostaza</t>
    </r>
  </si>
  <si>
    <r>
      <rPr>
        <sz val="16"/>
        <rFont val="Times New Roman"/>
        <family val="1"/>
      </rPr>
      <t>47_Alga</t>
    </r>
  </si>
  <si>
    <r>
      <rPr>
        <sz val="16"/>
        <rFont val="Times New Roman"/>
        <family val="1"/>
      </rPr>
      <t>48_Rose</t>
    </r>
  </si>
  <si>
    <r>
      <rPr>
        <b/>
        <sz val="12"/>
        <color rgb="FF000000"/>
        <rFont val="宋体"/>
        <family val="3"/>
        <charset val="134"/>
      </rPr>
      <t xml:space="preserve">上 海 汭 珩 </t>
    </r>
    <r>
      <rPr>
        <b/>
        <sz val="12"/>
        <color indexed="8"/>
        <rFont val="宋体"/>
        <family val="3"/>
        <charset val="134"/>
      </rPr>
      <t>发</t>
    </r>
    <r>
      <rPr>
        <b/>
        <sz val="12"/>
        <color indexed="8"/>
        <rFont val="Calibri"/>
        <family val="2"/>
      </rPr>
      <t xml:space="preserve">  </t>
    </r>
    <r>
      <rPr>
        <b/>
        <sz val="12"/>
        <color indexed="8"/>
        <rFont val="宋体"/>
        <family val="3"/>
        <charset val="134"/>
      </rPr>
      <t>货</t>
    </r>
    <r>
      <rPr>
        <b/>
        <sz val="12"/>
        <color indexed="8"/>
        <rFont val="Calibri"/>
        <family val="2"/>
      </rPr>
      <t xml:space="preserve">  </t>
    </r>
    <r>
      <rPr>
        <b/>
        <sz val="12"/>
        <color indexed="8"/>
        <rFont val="宋体"/>
        <family val="3"/>
        <charset val="134"/>
      </rPr>
      <t>清</t>
    </r>
    <r>
      <rPr>
        <b/>
        <sz val="12"/>
        <color indexed="8"/>
        <rFont val="Calibri"/>
        <family val="2"/>
      </rPr>
      <t xml:space="preserve">  </t>
    </r>
    <r>
      <rPr>
        <b/>
        <sz val="12"/>
        <color indexed="8"/>
        <rFont val="宋体"/>
        <family val="3"/>
        <charset val="134"/>
      </rPr>
      <t>单</t>
    </r>
    <phoneticPr fontId="5" type="noConversion"/>
  </si>
  <si>
    <r>
      <rPr>
        <b/>
        <sz val="12"/>
        <color indexed="8"/>
        <rFont val="宋体"/>
        <family val="3"/>
        <charset val="134"/>
      </rPr>
      <t>（</t>
    </r>
    <r>
      <rPr>
        <b/>
        <sz val="12"/>
        <color indexed="8"/>
        <rFont val="Calibri"/>
        <family val="2"/>
      </rPr>
      <t>ruihengPackaging Delivery List</t>
    </r>
    <r>
      <rPr>
        <b/>
        <sz val="12"/>
        <color indexed="8"/>
        <rFont val="宋体"/>
        <family val="3"/>
        <charset val="134"/>
      </rPr>
      <t>）</t>
    </r>
    <phoneticPr fontId="5" type="noConversion"/>
  </si>
  <si>
    <r>
      <t xml:space="preserve">Shipping Date </t>
    </r>
    <r>
      <rPr>
        <b/>
        <sz val="12"/>
        <color indexed="8"/>
        <rFont val="宋体"/>
        <family val="3"/>
        <charset val="134"/>
      </rPr>
      <t>发货日期</t>
    </r>
    <r>
      <rPr>
        <b/>
        <sz val="12"/>
        <color indexed="8"/>
        <rFont val="Calibri"/>
        <family val="2"/>
      </rPr>
      <t>:</t>
    </r>
  </si>
  <si>
    <r>
      <rPr>
        <b/>
        <sz val="12"/>
        <rFont val="Arial Unicode MS"/>
        <family val="2"/>
      </rPr>
      <t>订单数</t>
    </r>
  </si>
  <si>
    <r>
      <rPr>
        <b/>
        <sz val="12"/>
        <rFont val="宋体"/>
        <family val="3"/>
        <charset val="134"/>
      </rPr>
      <t>备品数</t>
    </r>
  </si>
  <si>
    <r>
      <rPr>
        <b/>
        <sz val="12"/>
        <rFont val="宋体"/>
        <family val="3"/>
        <charset val="134"/>
      </rPr>
      <t>总实发数</t>
    </r>
  </si>
  <si>
    <r>
      <rPr>
        <b/>
        <sz val="12"/>
        <rFont val="Arial"/>
        <family val="2"/>
      </rPr>
      <t>净重（公斤</t>
    </r>
    <r>
      <rPr>
        <b/>
        <sz val="12"/>
        <rFont val="Calibri"/>
        <family val="2"/>
      </rPr>
      <t>)</t>
    </r>
  </si>
  <si>
    <r>
      <rPr>
        <b/>
        <sz val="12"/>
        <rFont val="Arial"/>
        <family val="2"/>
      </rPr>
      <t>毛重（公斤</t>
    </r>
    <r>
      <rPr>
        <b/>
        <sz val="12"/>
        <rFont val="Calibri"/>
        <family val="2"/>
      </rPr>
      <t>)</t>
    </r>
  </si>
  <si>
    <r>
      <rPr>
        <b/>
        <sz val="12"/>
        <rFont val="宋体"/>
        <family val="3"/>
        <charset val="134"/>
      </rPr>
      <t>备注</t>
    </r>
  </si>
  <si>
    <r>
      <rPr>
        <sz val="12"/>
        <rFont val="Times New Roman"/>
        <family val="18"/>
      </rPr>
      <t>52_Menta</t>
    </r>
  </si>
  <si>
    <r>
      <rPr>
        <sz val="12"/>
        <rFont val="Times New Roman"/>
        <family val="18"/>
      </rPr>
      <t>53_Miel</t>
    </r>
  </si>
  <si>
    <r>
      <rPr>
        <sz val="12"/>
        <rFont val="Times New Roman"/>
        <family val="18"/>
      </rPr>
      <t>33_Velero</t>
    </r>
  </si>
  <si>
    <r>
      <rPr>
        <sz val="12"/>
        <rFont val="Times New Roman"/>
        <family val="18"/>
      </rPr>
      <t>72_Mostaza</t>
    </r>
  </si>
  <si>
    <r>
      <rPr>
        <sz val="12"/>
        <rFont val="Times New Roman"/>
        <family val="18"/>
      </rPr>
      <t>62_Rojo</t>
    </r>
  </si>
  <si>
    <r>
      <rPr>
        <sz val="12"/>
        <rFont val="Times New Roman"/>
        <family val="18"/>
      </rPr>
      <t>63_Mostaza</t>
    </r>
  </si>
  <si>
    <r>
      <rPr>
        <sz val="12"/>
        <rFont val="Times New Roman"/>
        <family val="18"/>
      </rPr>
      <t>47_Alga</t>
    </r>
  </si>
  <si>
    <r>
      <rPr>
        <sz val="12"/>
        <rFont val="Times New Roman"/>
        <family val="18"/>
      </rPr>
      <t>48_Rose</t>
    </r>
  </si>
  <si>
    <r>
      <rPr>
        <sz val="12"/>
        <rFont val="Times New Roman"/>
        <family val="18"/>
      </rPr>
      <t>65_Menta</t>
    </r>
  </si>
  <si>
    <r>
      <rPr>
        <sz val="12"/>
        <rFont val="Times New Roman"/>
        <family val="18"/>
      </rPr>
      <t>66_Arcilla</t>
    </r>
  </si>
  <si>
    <r>
      <rPr>
        <sz val="12"/>
        <rFont val="Times New Roman"/>
        <family val="1"/>
      </rPr>
      <t>52_Menta</t>
    </r>
  </si>
  <si>
    <r>
      <rPr>
        <sz val="12"/>
        <rFont val="Times New Roman"/>
        <family val="1"/>
      </rPr>
      <t>53_Miel</t>
    </r>
  </si>
  <si>
    <r>
      <rPr>
        <sz val="12"/>
        <rFont val="Times New Roman"/>
        <family val="1"/>
      </rPr>
      <t>72_Mostaza</t>
    </r>
  </si>
  <si>
    <r>
      <rPr>
        <sz val="12"/>
        <rFont val="Times New Roman"/>
        <family val="1"/>
      </rPr>
      <t>62_Rojo</t>
    </r>
  </si>
  <si>
    <r>
      <rPr>
        <sz val="12"/>
        <rFont val="Times New Roman"/>
        <family val="1"/>
      </rPr>
      <t>63_Mostaza</t>
    </r>
  </si>
  <si>
    <r>
      <rPr>
        <sz val="12"/>
        <rFont val="Times New Roman"/>
        <family val="1"/>
      </rPr>
      <t>47_Alga</t>
    </r>
  </si>
  <si>
    <r>
      <rPr>
        <sz val="12"/>
        <rFont val="Times New Roman"/>
        <family val="1"/>
      </rPr>
      <t>48_Rose</t>
    </r>
  </si>
  <si>
    <r>
      <rPr>
        <sz val="12"/>
        <rFont val="Times New Roman"/>
        <family val="1"/>
      </rPr>
      <t>65_Menta</t>
    </r>
  </si>
  <si>
    <r>
      <rPr>
        <sz val="12"/>
        <rFont val="Times New Roman"/>
        <family val="1"/>
      </rPr>
      <t>66_Arcilla</t>
    </r>
  </si>
  <si>
    <t>4-3</t>
    <phoneticPr fontId="5" type="noConversion"/>
  </si>
  <si>
    <t>/</t>
    <phoneticPr fontId="5" type="noConversion"/>
  </si>
  <si>
    <r>
      <rPr>
        <sz val="16"/>
        <rFont val="Times New Roman"/>
        <family val="1"/>
      </rPr>
      <t>3_Rose</t>
    </r>
  </si>
  <si>
    <r>
      <rPr>
        <sz val="16"/>
        <rFont val="Times New Roman"/>
        <family val="1"/>
      </rPr>
      <t>10_Topo</t>
    </r>
  </si>
  <si>
    <r>
      <rPr>
        <sz val="16"/>
        <rFont val="Times New Roman"/>
        <family val="1"/>
      </rPr>
      <t>22_Blanco</t>
    </r>
  </si>
  <si>
    <r>
      <rPr>
        <sz val="16"/>
        <rFont val="Times New Roman"/>
        <family val="1"/>
      </rPr>
      <t>10_Blanco</t>
    </r>
  </si>
  <si>
    <r>
      <rPr>
        <sz val="16"/>
        <rFont val="Times New Roman"/>
        <family val="1"/>
      </rPr>
      <t>59_Alga</t>
    </r>
  </si>
  <si>
    <r>
      <rPr>
        <sz val="16"/>
        <rFont val="Times New Roman"/>
        <family val="1"/>
      </rPr>
      <t>60_Rose</t>
    </r>
  </si>
  <si>
    <t>/</t>
    <phoneticPr fontId="5" type="noConversion"/>
  </si>
  <si>
    <t>4-4</t>
    <phoneticPr fontId="5" type="noConversion"/>
  </si>
  <si>
    <t>/</t>
    <phoneticPr fontId="5" type="noConversion"/>
  </si>
  <si>
    <t xml:space="preserve">山东省烟台市栖霞市桃村镇三峰路口三嬴针织有限公司，车师傅  13210947105                  </t>
    <phoneticPr fontId="5" type="noConversion"/>
  </si>
  <si>
    <t>安能：610054956266</t>
    <phoneticPr fontId="5" type="noConversion"/>
  </si>
  <si>
    <t>安能：610054956266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</si>
</sst>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46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sz val="16"/>
      <color rgb="FF000000"/>
      <name val="Times New Roman"/>
      <family val="1"/>
    </font>
    <font>
      <sz val="16"/>
      <name val="Times New Roman"/>
      <family val="1"/>
    </font>
    <font>
      <sz val="16"/>
      <color rgb="FF000000"/>
      <name val="Times New Roman"/>
      <family val="2"/>
    </font>
    <font>
      <b/>
      <sz val="12"/>
      <color indexed="8"/>
      <name val="Calibri"/>
      <family val="3"/>
      <charset val="134"/>
    </font>
    <font>
      <b/>
      <sz val="12"/>
      <color rgb="FF000000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color indexed="8"/>
      <name val="Calibri"/>
      <family val="2"/>
    </font>
    <font>
      <b/>
      <sz val="12"/>
      <color rgb="FFFF0000"/>
      <name val="Calibri"/>
      <family val="2"/>
    </font>
    <font>
      <b/>
      <sz val="12"/>
      <color indexed="10"/>
      <name val="Calibri"/>
      <family val="2"/>
    </font>
    <font>
      <b/>
      <sz val="12"/>
      <color theme="1"/>
      <name val="宋体"/>
      <family val="3"/>
      <charset val="134"/>
    </font>
    <font>
      <b/>
      <sz val="12"/>
      <color rgb="FFFF0000"/>
      <name val="宋体"/>
      <family val="3"/>
      <charset val="134"/>
    </font>
    <font>
      <b/>
      <sz val="12"/>
      <name val="Calibri"/>
      <family val="2"/>
    </font>
    <font>
      <b/>
      <sz val="12"/>
      <name val="宋体"/>
      <family val="3"/>
      <charset val="134"/>
    </font>
    <font>
      <b/>
      <sz val="12"/>
      <name val="微软雅黑"/>
      <family val="2"/>
      <charset val="134"/>
    </font>
    <font>
      <b/>
      <sz val="12"/>
      <color theme="1" tint="4.9989318521683403E-2"/>
      <name val="宋体"/>
      <family val="3"/>
      <charset val="134"/>
    </font>
    <font>
      <b/>
      <sz val="12"/>
      <name val="Arial Unicode MS"/>
      <family val="2"/>
    </font>
    <font>
      <b/>
      <sz val="12"/>
      <name val="Arial"/>
      <family val="2"/>
    </font>
    <font>
      <sz val="12"/>
      <color theme="1"/>
      <name val="宋体"/>
      <family val="2"/>
      <scheme val="minor"/>
    </font>
    <font>
      <sz val="12"/>
      <color rgb="FF000000"/>
      <name val="Times New Roman"/>
      <family val="2"/>
    </font>
    <font>
      <sz val="12"/>
      <name val="Times New Roman"/>
      <family val="18"/>
    </font>
    <font>
      <sz val="12"/>
      <color rgb="FF000000"/>
      <name val="Times New Roman"/>
      <family val="1"/>
    </font>
    <font>
      <sz val="12"/>
      <name val="Times New Roman"/>
      <family val="1"/>
    </font>
    <font>
      <b/>
      <sz val="10"/>
      <color theme="1" tint="4.9989318521683403E-2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176" fontId="0" fillId="0" borderId="0"/>
    <xf numFmtId="176" fontId="13" fillId="0" borderId="0">
      <alignment vertical="center"/>
    </xf>
    <xf numFmtId="176" fontId="13" fillId="0" borderId="0"/>
  </cellStyleXfs>
  <cellXfs count="81">
    <xf numFmtId="176" fontId="0" fillId="0" borderId="0" xfId="0"/>
    <xf numFmtId="176" fontId="7" fillId="0" borderId="1" xfId="0" applyFont="1" applyBorder="1" applyAlignment="1">
      <alignment horizontal="center" vertical="center"/>
    </xf>
    <xf numFmtId="176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176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176" fontId="16" fillId="0" borderId="1" xfId="0" applyFont="1" applyBorder="1" applyAlignment="1">
      <alignment horizontal="center" vertical="center"/>
    </xf>
    <xf numFmtId="176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176" fontId="0" fillId="0" borderId="0" xfId="0" applyAlignment="1">
      <alignment wrapText="1"/>
    </xf>
    <xf numFmtId="176" fontId="0" fillId="0" borderId="0" xfId="0" applyAlignment="1">
      <alignment horizontal="center" vertical="center"/>
    </xf>
    <xf numFmtId="176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center" vertical="center" wrapText="1"/>
    </xf>
    <xf numFmtId="176" fontId="0" fillId="3" borderId="1" xfId="0" applyFill="1" applyBorder="1" applyAlignment="1">
      <alignment horizontal="center" vertical="center" wrapText="1"/>
    </xf>
    <xf numFmtId="176" fontId="0" fillId="0" borderId="1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76" fontId="0" fillId="4" borderId="1" xfId="0" applyFill="1" applyBorder="1" applyAlignment="1">
      <alignment horizontal="center" vertical="center" wrapText="1"/>
    </xf>
    <xf numFmtId="49" fontId="0" fillId="4" borderId="1" xfId="0" applyNumberFormat="1" applyFill="1" applyBorder="1" applyAlignment="1">
      <alignment horizontal="center" vertical="center"/>
    </xf>
    <xf numFmtId="179" fontId="21" fillId="4" borderId="1" xfId="0" applyNumberFormat="1" applyFont="1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176" fontId="0" fillId="2" borderId="1" xfId="0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/>
    </xf>
    <xf numFmtId="179" fontId="21" fillId="2" borderId="1" xfId="0" applyNumberFormat="1" applyFont="1" applyFill="1" applyBorder="1" applyAlignment="1">
      <alignment horizontal="center" vertical="center" wrapText="1"/>
    </xf>
    <xf numFmtId="176" fontId="0" fillId="2" borderId="1" xfId="0" applyFill="1" applyBorder="1" applyAlignment="1">
      <alignment horizontal="center" vertical="center"/>
    </xf>
    <xf numFmtId="179" fontId="0" fillId="2" borderId="1" xfId="0" applyNumberFormat="1" applyFill="1" applyBorder="1" applyAlignment="1">
      <alignment horizontal="center" vertical="center"/>
    </xf>
    <xf numFmtId="179" fontId="23" fillId="3" borderId="1" xfId="0" applyNumberFormat="1" applyFont="1" applyFill="1" applyBorder="1" applyAlignment="1">
      <alignment horizontal="center" vertical="center" wrapText="1"/>
    </xf>
    <xf numFmtId="176" fontId="23" fillId="3" borderId="1" xfId="0" applyFont="1" applyFill="1" applyBorder="1" applyAlignment="1">
      <alignment horizontal="center" vertical="center" wrapText="1"/>
    </xf>
    <xf numFmtId="179" fontId="25" fillId="3" borderId="1" xfId="0" applyNumberFormat="1" applyFont="1" applyFill="1" applyBorder="1" applyAlignment="1">
      <alignment horizontal="center" vertical="center" wrapText="1"/>
    </xf>
    <xf numFmtId="176" fontId="29" fillId="0" borderId="1" xfId="0" applyFont="1" applyBorder="1" applyAlignment="1">
      <alignment horizontal="center" vertical="center"/>
    </xf>
    <xf numFmtId="176" fontId="34" fillId="0" borderId="1" xfId="0" applyFont="1" applyBorder="1" applyAlignment="1">
      <alignment horizontal="center" vertical="center"/>
    </xf>
    <xf numFmtId="49" fontId="34" fillId="0" borderId="1" xfId="1" applyNumberFormat="1" applyFont="1" applyBorder="1" applyAlignment="1">
      <alignment horizontal="center" vertical="center" wrapText="1"/>
    </xf>
    <xf numFmtId="176" fontId="34" fillId="2" borderId="1" xfId="1" applyFont="1" applyFill="1" applyBorder="1" applyAlignment="1">
      <alignment horizontal="center" vertical="center" wrapText="1"/>
    </xf>
    <xf numFmtId="176" fontId="34" fillId="0" borderId="1" xfId="1" applyFont="1" applyBorder="1" applyAlignment="1">
      <alignment horizontal="center" vertical="center" wrapText="1"/>
    </xf>
    <xf numFmtId="177" fontId="34" fillId="0" borderId="1" xfId="1" applyNumberFormat="1" applyFont="1" applyBorder="1" applyAlignment="1">
      <alignment horizontal="center" vertical="center" wrapText="1"/>
    </xf>
    <xf numFmtId="176" fontId="34" fillId="0" borderId="1" xfId="1" applyNumberFormat="1" applyFont="1" applyBorder="1" applyAlignment="1">
      <alignment horizontal="center" vertical="center" wrapText="1"/>
    </xf>
    <xf numFmtId="178" fontId="34" fillId="0" borderId="1" xfId="1" applyNumberFormat="1" applyFont="1" applyBorder="1" applyAlignment="1">
      <alignment horizontal="center" vertical="center" wrapText="1"/>
    </xf>
    <xf numFmtId="176" fontId="35" fillId="0" borderId="1" xfId="2" applyFont="1" applyBorder="1" applyAlignment="1">
      <alignment horizontal="center" vertical="center" wrapText="1"/>
    </xf>
    <xf numFmtId="49" fontId="28" fillId="0" borderId="1" xfId="0" applyNumberFormat="1" applyFont="1" applyBorder="1" applyAlignment="1">
      <alignment horizontal="center" vertical="center"/>
    </xf>
    <xf numFmtId="176" fontId="36" fillId="2" borderId="1" xfId="1" applyFont="1" applyFill="1" applyBorder="1" applyAlignment="1">
      <alignment horizontal="center" vertical="center" wrapText="1"/>
    </xf>
    <xf numFmtId="176" fontId="28" fillId="0" borderId="1" xfId="0" applyFont="1" applyBorder="1" applyAlignment="1">
      <alignment horizontal="center" vertical="center"/>
    </xf>
    <xf numFmtId="176" fontId="37" fillId="0" borderId="1" xfId="0" applyNumberFormat="1" applyFont="1" applyBorder="1" applyAlignment="1">
      <alignment horizontal="center" vertical="center" wrapText="1"/>
    </xf>
    <xf numFmtId="49" fontId="35" fillId="0" borderId="1" xfId="1" applyNumberFormat="1" applyFont="1" applyBorder="1" applyAlignment="1">
      <alignment horizontal="center" vertical="center" wrapText="1"/>
    </xf>
    <xf numFmtId="176" fontId="40" fillId="0" borderId="0" xfId="0" applyFont="1" applyAlignment="1">
      <alignment horizontal="center" vertical="center"/>
    </xf>
    <xf numFmtId="179" fontId="43" fillId="3" borderId="1" xfId="0" applyNumberFormat="1" applyFont="1" applyFill="1" applyBorder="1" applyAlignment="1">
      <alignment horizontal="center" vertical="center" wrapText="1"/>
    </xf>
    <xf numFmtId="179" fontId="41" fillId="3" borderId="1" xfId="0" applyNumberFormat="1" applyFont="1" applyFill="1" applyBorder="1" applyAlignment="1">
      <alignment horizontal="center" vertical="center" wrapText="1"/>
    </xf>
    <xf numFmtId="176" fontId="43" fillId="3" borderId="1" xfId="0" applyFont="1" applyFill="1" applyBorder="1" applyAlignment="1">
      <alignment horizontal="center" vertical="center" wrapText="1"/>
    </xf>
    <xf numFmtId="176" fontId="40" fillId="0" borderId="1" xfId="0" applyFont="1" applyBorder="1" applyAlignment="1">
      <alignment horizontal="center" vertical="center"/>
    </xf>
    <xf numFmtId="176" fontId="40" fillId="3" borderId="1" xfId="0" applyFont="1" applyFill="1" applyBorder="1" applyAlignment="1">
      <alignment horizontal="center" vertical="center" wrapText="1"/>
    </xf>
    <xf numFmtId="176" fontId="45" fillId="0" borderId="1" xfId="0" applyNumberFormat="1" applyFont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176" fontId="1" fillId="0" borderId="1" xfId="0" applyFont="1" applyBorder="1" applyAlignment="1">
      <alignment horizontal="center" vertical="center"/>
    </xf>
    <xf numFmtId="176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176" fontId="10" fillId="0" borderId="1" xfId="0" applyFont="1" applyBorder="1" applyAlignment="1">
      <alignment horizontal="center" vertical="center" wrapText="1"/>
    </xf>
    <xf numFmtId="176" fontId="8" fillId="0" borderId="1" xfId="0" applyFont="1" applyBorder="1" applyAlignment="1">
      <alignment horizontal="center" vertical="center"/>
    </xf>
    <xf numFmtId="176" fontId="11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76" fontId="0" fillId="0" borderId="1" xfId="0" applyBorder="1" applyAlignment="1">
      <alignment horizontal="center" vertical="center"/>
    </xf>
    <xf numFmtId="176" fontId="0" fillId="4" borderId="1" xfId="0" applyFill="1" applyBorder="1" applyAlignment="1">
      <alignment horizontal="center" vertical="center"/>
    </xf>
    <xf numFmtId="176" fontId="0" fillId="2" borderId="1" xfId="0" applyFill="1" applyBorder="1" applyAlignment="1">
      <alignment horizontal="center" vertical="center"/>
    </xf>
    <xf numFmtId="176" fontId="0" fillId="4" borderId="1" xfId="0" applyFill="1" applyBorder="1" applyAlignment="1">
      <alignment horizontal="center" vertical="center" wrapText="1"/>
    </xf>
    <xf numFmtId="49" fontId="40" fillId="0" borderId="2" xfId="0" applyNumberFormat="1" applyFont="1" applyBorder="1" applyAlignment="1">
      <alignment horizontal="center" vertical="center"/>
    </xf>
    <xf numFmtId="49" fontId="40" fillId="0" borderId="3" xfId="0" applyNumberFormat="1" applyFont="1" applyBorder="1" applyAlignment="1">
      <alignment horizontal="center" vertical="center"/>
    </xf>
    <xf numFmtId="49" fontId="40" fillId="0" borderId="4" xfId="0" applyNumberFormat="1" applyFont="1" applyBorder="1" applyAlignment="1">
      <alignment horizontal="center" vertical="center"/>
    </xf>
    <xf numFmtId="176" fontId="40" fillId="0" borderId="2" xfId="0" applyFont="1" applyBorder="1" applyAlignment="1">
      <alignment horizontal="center" vertical="center"/>
    </xf>
    <xf numFmtId="176" fontId="40" fillId="0" borderId="3" xfId="0" applyFont="1" applyBorder="1" applyAlignment="1">
      <alignment horizontal="center" vertical="center"/>
    </xf>
    <xf numFmtId="176" fontId="40" fillId="0" borderId="4" xfId="0" applyFont="1" applyBorder="1" applyAlignment="1">
      <alignment horizontal="center" vertical="center"/>
    </xf>
    <xf numFmtId="176" fontId="26" fillId="0" borderId="1" xfId="0" applyFont="1" applyBorder="1" applyAlignment="1">
      <alignment horizontal="center" vertical="center"/>
    </xf>
    <xf numFmtId="176" fontId="30" fillId="0" borderId="1" xfId="0" applyFont="1" applyBorder="1" applyAlignment="1">
      <alignment horizontal="center" vertical="center"/>
    </xf>
    <xf numFmtId="14" fontId="31" fillId="0" borderId="1" xfId="0" applyNumberFormat="1" applyFont="1" applyBorder="1" applyAlignment="1">
      <alignment horizontal="center" vertical="center"/>
    </xf>
    <xf numFmtId="176" fontId="32" fillId="0" borderId="1" xfId="0" applyFont="1" applyBorder="1" applyAlignment="1">
      <alignment horizontal="center" vertical="center" wrapText="1"/>
    </xf>
    <xf numFmtId="176" fontId="28" fillId="0" borderId="1" xfId="0" applyFont="1" applyBorder="1" applyAlignment="1">
      <alignment horizontal="center" vertical="center"/>
    </xf>
    <xf numFmtId="176" fontId="33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3"/>
  <sheetViews>
    <sheetView workbookViewId="0">
      <selection activeCell="G4" sqref="G4:H4"/>
    </sheetView>
  </sheetViews>
  <sheetFormatPr defaultRowHeight="13.5" x14ac:dyDescent="0.15"/>
  <cols>
    <col min="1" max="1" width="13.125" style="16" customWidth="1"/>
    <col min="2" max="2" width="8.25" style="16" customWidth="1"/>
    <col min="3" max="3" width="9.375" style="16" customWidth="1"/>
    <col min="4" max="4" width="9.625" style="16" customWidth="1"/>
    <col min="5" max="5" width="9.25" style="16" customWidth="1"/>
    <col min="6" max="7" width="13.125" style="16" customWidth="1"/>
    <col min="8" max="8" width="9.375" style="16" customWidth="1"/>
    <col min="9" max="9" width="9.5" style="57" customWidth="1"/>
    <col min="10" max="10" width="8.25" style="16" customWidth="1"/>
    <col min="11" max="14" width="13.125" style="16" customWidth="1"/>
  </cols>
  <sheetData>
    <row r="1" spans="1:14" ht="26.25" x14ac:dyDescent="0.15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</row>
    <row r="2" spans="1:14" ht="26.25" x14ac:dyDescent="0.1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</row>
    <row r="3" spans="1:14" ht="15" x14ac:dyDescent="0.15">
      <c r="A3" s="59" t="s">
        <v>2</v>
      </c>
      <c r="B3" s="59"/>
      <c r="C3" s="59"/>
      <c r="D3" s="1"/>
      <c r="E3" s="1" t="s">
        <v>3</v>
      </c>
      <c r="F3" s="1"/>
      <c r="G3" s="60">
        <v>45859</v>
      </c>
      <c r="H3" s="60"/>
      <c r="I3" s="61" t="s">
        <v>111</v>
      </c>
      <c r="J3" s="61"/>
      <c r="K3" s="61"/>
      <c r="L3" s="61"/>
      <c r="M3" s="61"/>
      <c r="N3" s="61"/>
    </row>
    <row r="4" spans="1:14" ht="15" x14ac:dyDescent="0.15">
      <c r="A4" s="62"/>
      <c r="B4" s="62"/>
      <c r="C4" s="62"/>
      <c r="D4" s="62" t="s">
        <v>4</v>
      </c>
      <c r="E4" s="62"/>
      <c r="F4" s="1"/>
      <c r="G4" s="63" t="s">
        <v>112</v>
      </c>
      <c r="H4" s="63"/>
      <c r="I4" s="61"/>
      <c r="J4" s="61"/>
      <c r="K4" s="61"/>
      <c r="L4" s="61"/>
      <c r="M4" s="61"/>
      <c r="N4" s="61"/>
    </row>
    <row r="5" spans="1:14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3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16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3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.75" customHeight="1" x14ac:dyDescent="0.15">
      <c r="A7" s="17" t="s">
        <v>51</v>
      </c>
      <c r="B7" s="18" t="s">
        <v>52</v>
      </c>
      <c r="C7" s="19">
        <v>762456</v>
      </c>
      <c r="D7" s="19">
        <v>1077</v>
      </c>
      <c r="E7" s="20" t="s">
        <v>33</v>
      </c>
      <c r="F7" s="20" t="s">
        <v>34</v>
      </c>
      <c r="G7" s="19">
        <v>8447372593549</v>
      </c>
      <c r="H7" s="19">
        <v>135</v>
      </c>
      <c r="I7" s="23">
        <v>10</v>
      </c>
      <c r="J7" s="22">
        <f t="shared" ref="J7:J38" si="0">H7+I7</f>
        <v>145</v>
      </c>
      <c r="K7" s="64" t="s">
        <v>53</v>
      </c>
      <c r="L7" s="65" t="s">
        <v>54</v>
      </c>
      <c r="M7" s="65" t="s">
        <v>54</v>
      </c>
      <c r="N7" s="65" t="s">
        <v>54</v>
      </c>
    </row>
    <row r="8" spans="1:14" ht="27" x14ac:dyDescent="0.15">
      <c r="A8" s="17" t="s">
        <v>51</v>
      </c>
      <c r="B8" s="18" t="s">
        <v>52</v>
      </c>
      <c r="C8" s="19">
        <v>762456</v>
      </c>
      <c r="D8" s="19">
        <v>1077</v>
      </c>
      <c r="E8" s="20" t="s">
        <v>35</v>
      </c>
      <c r="F8" s="20" t="s">
        <v>34</v>
      </c>
      <c r="G8" s="19">
        <v>8447372593556</v>
      </c>
      <c r="H8" s="19">
        <v>182</v>
      </c>
      <c r="I8" s="23">
        <v>10</v>
      </c>
      <c r="J8" s="22">
        <f t="shared" si="0"/>
        <v>192</v>
      </c>
      <c r="K8" s="64"/>
      <c r="L8" s="65"/>
      <c r="M8" s="65"/>
      <c r="N8" s="65"/>
    </row>
    <row r="9" spans="1:14" ht="27" x14ac:dyDescent="0.15">
      <c r="A9" s="17" t="s">
        <v>51</v>
      </c>
      <c r="B9" s="18" t="s">
        <v>52</v>
      </c>
      <c r="C9" s="19">
        <v>762456</v>
      </c>
      <c r="D9" s="19">
        <v>1077</v>
      </c>
      <c r="E9" s="20" t="s">
        <v>36</v>
      </c>
      <c r="F9" s="20" t="s">
        <v>34</v>
      </c>
      <c r="G9" s="19">
        <v>8447372593594</v>
      </c>
      <c r="H9" s="19">
        <v>182</v>
      </c>
      <c r="I9" s="23">
        <v>10</v>
      </c>
      <c r="J9" s="22">
        <f t="shared" si="0"/>
        <v>192</v>
      </c>
      <c r="K9" s="64"/>
      <c r="L9" s="65"/>
      <c r="M9" s="65"/>
      <c r="N9" s="65"/>
    </row>
    <row r="10" spans="1:14" ht="27" x14ac:dyDescent="0.15">
      <c r="A10" s="17" t="s">
        <v>51</v>
      </c>
      <c r="B10" s="18" t="s">
        <v>52</v>
      </c>
      <c r="C10" s="19">
        <v>762456</v>
      </c>
      <c r="D10" s="19">
        <v>1077</v>
      </c>
      <c r="E10" s="20" t="s">
        <v>37</v>
      </c>
      <c r="F10" s="20" t="s">
        <v>34</v>
      </c>
      <c r="G10" s="19">
        <v>8447372593600</v>
      </c>
      <c r="H10" s="19">
        <v>135</v>
      </c>
      <c r="I10" s="23">
        <v>10</v>
      </c>
      <c r="J10" s="22">
        <f t="shared" si="0"/>
        <v>145</v>
      </c>
      <c r="K10" s="64"/>
      <c r="L10" s="65"/>
      <c r="M10" s="65"/>
      <c r="N10" s="65"/>
    </row>
    <row r="11" spans="1:14" ht="27" x14ac:dyDescent="0.15">
      <c r="A11" s="17" t="s">
        <v>51</v>
      </c>
      <c r="B11" s="18" t="s">
        <v>52</v>
      </c>
      <c r="C11" s="19">
        <v>762456</v>
      </c>
      <c r="D11" s="19">
        <v>1077</v>
      </c>
      <c r="E11" s="20" t="s">
        <v>38</v>
      </c>
      <c r="F11" s="20" t="s">
        <v>34</v>
      </c>
      <c r="G11" s="19">
        <v>8447372593563</v>
      </c>
      <c r="H11" s="19">
        <v>182</v>
      </c>
      <c r="I11" s="23">
        <v>10</v>
      </c>
      <c r="J11" s="22">
        <f t="shared" si="0"/>
        <v>192</v>
      </c>
      <c r="K11" s="64"/>
      <c r="L11" s="65"/>
      <c r="M11" s="65"/>
      <c r="N11" s="65"/>
    </row>
    <row r="12" spans="1:14" ht="27" x14ac:dyDescent="0.15">
      <c r="A12" s="17" t="s">
        <v>51</v>
      </c>
      <c r="B12" s="18" t="s">
        <v>52</v>
      </c>
      <c r="C12" s="19">
        <v>762456</v>
      </c>
      <c r="D12" s="19">
        <v>1077</v>
      </c>
      <c r="E12" s="20" t="s">
        <v>39</v>
      </c>
      <c r="F12" s="20" t="s">
        <v>34</v>
      </c>
      <c r="G12" s="19">
        <v>8447372593570</v>
      </c>
      <c r="H12" s="19">
        <v>182</v>
      </c>
      <c r="I12" s="23">
        <v>10</v>
      </c>
      <c r="J12" s="22">
        <f t="shared" si="0"/>
        <v>192</v>
      </c>
      <c r="K12" s="64"/>
      <c r="L12" s="65"/>
      <c r="M12" s="65"/>
      <c r="N12" s="65"/>
    </row>
    <row r="13" spans="1:14" ht="27" x14ac:dyDescent="0.15">
      <c r="A13" s="17" t="s">
        <v>51</v>
      </c>
      <c r="B13" s="18" t="s">
        <v>52</v>
      </c>
      <c r="C13" s="19">
        <v>762456</v>
      </c>
      <c r="D13" s="19">
        <v>1077</v>
      </c>
      <c r="E13" s="20" t="s">
        <v>40</v>
      </c>
      <c r="F13" s="20" t="s">
        <v>34</v>
      </c>
      <c r="G13" s="19">
        <v>8447372593587</v>
      </c>
      <c r="H13" s="19">
        <v>182</v>
      </c>
      <c r="I13" s="23">
        <v>10</v>
      </c>
      <c r="J13" s="22">
        <f t="shared" si="0"/>
        <v>192</v>
      </c>
      <c r="K13" s="64"/>
      <c r="L13" s="65"/>
      <c r="M13" s="65"/>
      <c r="N13" s="65"/>
    </row>
    <row r="14" spans="1:14" ht="27" x14ac:dyDescent="0.15">
      <c r="A14" s="17" t="s">
        <v>51</v>
      </c>
      <c r="B14" s="18" t="s">
        <v>52</v>
      </c>
      <c r="C14" s="19">
        <v>762456</v>
      </c>
      <c r="D14" s="19">
        <v>1077</v>
      </c>
      <c r="E14" s="20" t="s">
        <v>33</v>
      </c>
      <c r="F14" s="20" t="s">
        <v>41</v>
      </c>
      <c r="G14" s="19">
        <v>8447372593617</v>
      </c>
      <c r="H14" s="19">
        <v>109</v>
      </c>
      <c r="I14" s="23">
        <v>10</v>
      </c>
      <c r="J14" s="22">
        <f t="shared" si="0"/>
        <v>119</v>
      </c>
      <c r="K14" s="64"/>
      <c r="L14" s="65"/>
      <c r="M14" s="65"/>
      <c r="N14" s="65"/>
    </row>
    <row r="15" spans="1:14" ht="27" x14ac:dyDescent="0.15">
      <c r="A15" s="17" t="s">
        <v>51</v>
      </c>
      <c r="B15" s="18" t="s">
        <v>52</v>
      </c>
      <c r="C15" s="19">
        <v>762456</v>
      </c>
      <c r="D15" s="19">
        <v>1077</v>
      </c>
      <c r="E15" s="20" t="s">
        <v>35</v>
      </c>
      <c r="F15" s="20" t="s">
        <v>41</v>
      </c>
      <c r="G15" s="19">
        <v>8447372593624</v>
      </c>
      <c r="H15" s="19">
        <v>146</v>
      </c>
      <c r="I15" s="23">
        <v>10</v>
      </c>
      <c r="J15" s="22">
        <f t="shared" si="0"/>
        <v>156</v>
      </c>
      <c r="K15" s="64"/>
      <c r="L15" s="65"/>
      <c r="M15" s="65"/>
      <c r="N15" s="65"/>
    </row>
    <row r="16" spans="1:14" ht="27" x14ac:dyDescent="0.15">
      <c r="A16" s="17" t="s">
        <v>51</v>
      </c>
      <c r="B16" s="18" t="s">
        <v>52</v>
      </c>
      <c r="C16" s="19">
        <v>762456</v>
      </c>
      <c r="D16" s="19">
        <v>1077</v>
      </c>
      <c r="E16" s="20" t="s">
        <v>36</v>
      </c>
      <c r="F16" s="20" t="s">
        <v>41</v>
      </c>
      <c r="G16" s="19">
        <v>8447372593662</v>
      </c>
      <c r="H16" s="19">
        <v>146</v>
      </c>
      <c r="I16" s="23">
        <v>10</v>
      </c>
      <c r="J16" s="22">
        <f t="shared" si="0"/>
        <v>156</v>
      </c>
      <c r="K16" s="64"/>
      <c r="L16" s="65"/>
      <c r="M16" s="65"/>
      <c r="N16" s="65"/>
    </row>
    <row r="17" spans="1:14" ht="27" x14ac:dyDescent="0.15">
      <c r="A17" s="17" t="s">
        <v>51</v>
      </c>
      <c r="B17" s="18" t="s">
        <v>52</v>
      </c>
      <c r="C17" s="19">
        <v>762456</v>
      </c>
      <c r="D17" s="19">
        <v>1077</v>
      </c>
      <c r="E17" s="20" t="s">
        <v>37</v>
      </c>
      <c r="F17" s="20" t="s">
        <v>41</v>
      </c>
      <c r="G17" s="19">
        <v>8447372593679</v>
      </c>
      <c r="H17" s="19">
        <v>109</v>
      </c>
      <c r="I17" s="23">
        <v>10</v>
      </c>
      <c r="J17" s="22">
        <f t="shared" si="0"/>
        <v>119</v>
      </c>
      <c r="K17" s="64"/>
      <c r="L17" s="65"/>
      <c r="M17" s="65"/>
      <c r="N17" s="65"/>
    </row>
    <row r="18" spans="1:14" ht="27" x14ac:dyDescent="0.15">
      <c r="A18" s="17" t="s">
        <v>51</v>
      </c>
      <c r="B18" s="18" t="s">
        <v>52</v>
      </c>
      <c r="C18" s="19">
        <v>762456</v>
      </c>
      <c r="D18" s="19">
        <v>1077</v>
      </c>
      <c r="E18" s="20" t="s">
        <v>38</v>
      </c>
      <c r="F18" s="20" t="s">
        <v>41</v>
      </c>
      <c r="G18" s="19">
        <v>8447372593631</v>
      </c>
      <c r="H18" s="19">
        <v>146</v>
      </c>
      <c r="I18" s="23">
        <v>10</v>
      </c>
      <c r="J18" s="22">
        <f t="shared" si="0"/>
        <v>156</v>
      </c>
      <c r="K18" s="64"/>
      <c r="L18" s="65"/>
      <c r="M18" s="65"/>
      <c r="N18" s="65"/>
    </row>
    <row r="19" spans="1:14" ht="27" x14ac:dyDescent="0.15">
      <c r="A19" s="17" t="s">
        <v>51</v>
      </c>
      <c r="B19" s="18" t="s">
        <v>52</v>
      </c>
      <c r="C19" s="19">
        <v>762456</v>
      </c>
      <c r="D19" s="19">
        <v>1077</v>
      </c>
      <c r="E19" s="20" t="s">
        <v>39</v>
      </c>
      <c r="F19" s="20" t="s">
        <v>41</v>
      </c>
      <c r="G19" s="19">
        <v>8447372593648</v>
      </c>
      <c r="H19" s="19">
        <v>146</v>
      </c>
      <c r="I19" s="23">
        <v>10</v>
      </c>
      <c r="J19" s="22">
        <f t="shared" si="0"/>
        <v>156</v>
      </c>
      <c r="K19" s="64"/>
      <c r="L19" s="65"/>
      <c r="M19" s="65"/>
      <c r="N19" s="65"/>
    </row>
    <row r="20" spans="1:14" ht="27" x14ac:dyDescent="0.15">
      <c r="A20" s="17" t="s">
        <v>51</v>
      </c>
      <c r="B20" s="18" t="s">
        <v>52</v>
      </c>
      <c r="C20" s="19">
        <v>762456</v>
      </c>
      <c r="D20" s="19">
        <v>1077</v>
      </c>
      <c r="E20" s="20" t="s">
        <v>40</v>
      </c>
      <c r="F20" s="20" t="s">
        <v>41</v>
      </c>
      <c r="G20" s="19">
        <v>8447372593655</v>
      </c>
      <c r="H20" s="19">
        <v>146</v>
      </c>
      <c r="I20" s="23">
        <v>10</v>
      </c>
      <c r="J20" s="22">
        <f t="shared" si="0"/>
        <v>156</v>
      </c>
      <c r="K20" s="64"/>
      <c r="L20" s="65"/>
      <c r="M20" s="65"/>
      <c r="N20" s="65"/>
    </row>
    <row r="21" spans="1:14" ht="27" x14ac:dyDescent="0.15">
      <c r="A21" s="17" t="s">
        <v>51</v>
      </c>
      <c r="B21" s="18" t="s">
        <v>52</v>
      </c>
      <c r="C21" s="19">
        <v>762456</v>
      </c>
      <c r="D21" s="19">
        <v>1294</v>
      </c>
      <c r="E21" s="20" t="s">
        <v>33</v>
      </c>
      <c r="F21" s="20" t="s">
        <v>42</v>
      </c>
      <c r="G21" s="19">
        <v>8447372608458</v>
      </c>
      <c r="H21" s="19">
        <v>21</v>
      </c>
      <c r="I21" s="23">
        <v>10</v>
      </c>
      <c r="J21" s="22">
        <f t="shared" si="0"/>
        <v>31</v>
      </c>
      <c r="K21" s="64"/>
      <c r="L21" s="65"/>
      <c r="M21" s="65"/>
      <c r="N21" s="65"/>
    </row>
    <row r="22" spans="1:14" ht="27" x14ac:dyDescent="0.15">
      <c r="A22" s="17" t="s">
        <v>51</v>
      </c>
      <c r="B22" s="18" t="s">
        <v>52</v>
      </c>
      <c r="C22" s="19">
        <v>762456</v>
      </c>
      <c r="D22" s="19">
        <v>1294</v>
      </c>
      <c r="E22" s="20" t="s">
        <v>35</v>
      </c>
      <c r="F22" s="20" t="s">
        <v>42</v>
      </c>
      <c r="G22" s="19">
        <v>8447372608465</v>
      </c>
      <c r="H22" s="19">
        <v>73</v>
      </c>
      <c r="I22" s="23">
        <v>10</v>
      </c>
      <c r="J22" s="22">
        <f t="shared" si="0"/>
        <v>83</v>
      </c>
      <c r="K22" s="64"/>
      <c r="L22" s="65"/>
      <c r="M22" s="65"/>
      <c r="N22" s="65"/>
    </row>
    <row r="23" spans="1:14" ht="27" x14ac:dyDescent="0.15">
      <c r="A23" s="17" t="s">
        <v>51</v>
      </c>
      <c r="B23" s="18" t="s">
        <v>52</v>
      </c>
      <c r="C23" s="19">
        <v>762456</v>
      </c>
      <c r="D23" s="19">
        <v>1294</v>
      </c>
      <c r="E23" s="20" t="s">
        <v>36</v>
      </c>
      <c r="F23" s="20" t="s">
        <v>42</v>
      </c>
      <c r="G23" s="19">
        <v>8447372608502</v>
      </c>
      <c r="H23" s="19">
        <v>166</v>
      </c>
      <c r="I23" s="23">
        <v>10</v>
      </c>
      <c r="J23" s="22">
        <f t="shared" si="0"/>
        <v>176</v>
      </c>
      <c r="K23" s="64"/>
      <c r="L23" s="65"/>
      <c r="M23" s="65"/>
      <c r="N23" s="65"/>
    </row>
    <row r="24" spans="1:14" ht="27" x14ac:dyDescent="0.15">
      <c r="A24" s="17" t="s">
        <v>51</v>
      </c>
      <c r="B24" s="18" t="s">
        <v>52</v>
      </c>
      <c r="C24" s="19">
        <v>762456</v>
      </c>
      <c r="D24" s="19">
        <v>1294</v>
      </c>
      <c r="E24" s="20" t="s">
        <v>37</v>
      </c>
      <c r="F24" s="20" t="s">
        <v>42</v>
      </c>
      <c r="G24" s="19">
        <v>8447372608519</v>
      </c>
      <c r="H24" s="19">
        <v>140</v>
      </c>
      <c r="I24" s="23">
        <v>10</v>
      </c>
      <c r="J24" s="22">
        <f t="shared" si="0"/>
        <v>150</v>
      </c>
      <c r="K24" s="64"/>
      <c r="L24" s="65"/>
      <c r="M24" s="65"/>
      <c r="N24" s="65"/>
    </row>
    <row r="25" spans="1:14" ht="27" x14ac:dyDescent="0.15">
      <c r="A25" s="17" t="s">
        <v>51</v>
      </c>
      <c r="B25" s="18" t="s">
        <v>52</v>
      </c>
      <c r="C25" s="19">
        <v>762456</v>
      </c>
      <c r="D25" s="19">
        <v>1294</v>
      </c>
      <c r="E25" s="20" t="s">
        <v>38</v>
      </c>
      <c r="F25" s="20" t="s">
        <v>42</v>
      </c>
      <c r="G25" s="19">
        <v>8447372608472</v>
      </c>
      <c r="H25" s="19">
        <v>140</v>
      </c>
      <c r="I25" s="23">
        <v>10</v>
      </c>
      <c r="J25" s="22">
        <f t="shared" si="0"/>
        <v>150</v>
      </c>
      <c r="K25" s="64"/>
      <c r="L25" s="65"/>
      <c r="M25" s="65"/>
      <c r="N25" s="65"/>
    </row>
    <row r="26" spans="1:14" ht="27" x14ac:dyDescent="0.15">
      <c r="A26" s="17" t="s">
        <v>51</v>
      </c>
      <c r="B26" s="18" t="s">
        <v>52</v>
      </c>
      <c r="C26" s="19">
        <v>762456</v>
      </c>
      <c r="D26" s="19">
        <v>1294</v>
      </c>
      <c r="E26" s="20" t="s">
        <v>39</v>
      </c>
      <c r="F26" s="20" t="s">
        <v>42</v>
      </c>
      <c r="G26" s="19">
        <v>8447372608489</v>
      </c>
      <c r="H26" s="19">
        <v>172</v>
      </c>
      <c r="I26" s="23">
        <v>10</v>
      </c>
      <c r="J26" s="22">
        <f t="shared" si="0"/>
        <v>182</v>
      </c>
      <c r="K26" s="64"/>
      <c r="L26" s="65"/>
      <c r="M26" s="65"/>
      <c r="N26" s="65"/>
    </row>
    <row r="27" spans="1:14" ht="27" x14ac:dyDescent="0.15">
      <c r="A27" s="17" t="s">
        <v>51</v>
      </c>
      <c r="B27" s="18" t="s">
        <v>52</v>
      </c>
      <c r="C27" s="19">
        <v>762456</v>
      </c>
      <c r="D27" s="19">
        <v>1294</v>
      </c>
      <c r="E27" s="20" t="s">
        <v>40</v>
      </c>
      <c r="F27" s="20" t="s">
        <v>42</v>
      </c>
      <c r="G27" s="19">
        <v>8447372608496</v>
      </c>
      <c r="H27" s="19">
        <v>187</v>
      </c>
      <c r="I27" s="23">
        <v>10</v>
      </c>
      <c r="J27" s="22">
        <f t="shared" si="0"/>
        <v>197</v>
      </c>
      <c r="K27" s="64"/>
      <c r="L27" s="65"/>
      <c r="M27" s="65"/>
      <c r="N27" s="65"/>
    </row>
    <row r="28" spans="1:14" ht="27" x14ac:dyDescent="0.15">
      <c r="A28" s="17" t="s">
        <v>51</v>
      </c>
      <c r="B28" s="18" t="s">
        <v>52</v>
      </c>
      <c r="C28" s="19">
        <v>762456</v>
      </c>
      <c r="D28" s="19">
        <v>1601</v>
      </c>
      <c r="E28" s="20" t="s">
        <v>33</v>
      </c>
      <c r="F28" s="20" t="s">
        <v>43</v>
      </c>
      <c r="G28" s="19">
        <v>8447372621051</v>
      </c>
      <c r="H28" s="19">
        <v>270</v>
      </c>
      <c r="I28" s="23">
        <v>10</v>
      </c>
      <c r="J28" s="22">
        <f t="shared" si="0"/>
        <v>280</v>
      </c>
      <c r="K28" s="64"/>
      <c r="L28" s="65"/>
      <c r="M28" s="65"/>
      <c r="N28" s="65"/>
    </row>
    <row r="29" spans="1:14" ht="27" x14ac:dyDescent="0.15">
      <c r="A29" s="17" t="s">
        <v>51</v>
      </c>
      <c r="B29" s="18" t="s">
        <v>52</v>
      </c>
      <c r="C29" s="19">
        <v>762456</v>
      </c>
      <c r="D29" s="19">
        <v>1601</v>
      </c>
      <c r="E29" s="20" t="s">
        <v>35</v>
      </c>
      <c r="F29" s="20" t="s">
        <v>43</v>
      </c>
      <c r="G29" s="19">
        <v>8447372621068</v>
      </c>
      <c r="H29" s="19">
        <v>411</v>
      </c>
      <c r="I29" s="23">
        <v>10</v>
      </c>
      <c r="J29" s="22">
        <f t="shared" si="0"/>
        <v>421</v>
      </c>
      <c r="K29" s="64"/>
      <c r="L29" s="65"/>
      <c r="M29" s="65"/>
      <c r="N29" s="65"/>
    </row>
    <row r="30" spans="1:14" ht="27" x14ac:dyDescent="0.15">
      <c r="A30" s="17" t="s">
        <v>51</v>
      </c>
      <c r="B30" s="18" t="s">
        <v>52</v>
      </c>
      <c r="C30" s="19">
        <v>762456</v>
      </c>
      <c r="D30" s="19">
        <v>1601</v>
      </c>
      <c r="E30" s="20" t="s">
        <v>36</v>
      </c>
      <c r="F30" s="20" t="s">
        <v>43</v>
      </c>
      <c r="G30" s="19">
        <v>8447372621105</v>
      </c>
      <c r="H30" s="19">
        <v>88</v>
      </c>
      <c r="I30" s="23">
        <v>10</v>
      </c>
      <c r="J30" s="22">
        <f t="shared" si="0"/>
        <v>98</v>
      </c>
      <c r="K30" s="64"/>
      <c r="L30" s="65"/>
      <c r="M30" s="65"/>
      <c r="N30" s="65"/>
    </row>
    <row r="31" spans="1:14" ht="27" x14ac:dyDescent="0.15">
      <c r="A31" s="17" t="s">
        <v>51</v>
      </c>
      <c r="B31" s="18" t="s">
        <v>52</v>
      </c>
      <c r="C31" s="19">
        <v>762456</v>
      </c>
      <c r="D31" s="19">
        <v>1601</v>
      </c>
      <c r="E31" s="20" t="s">
        <v>37</v>
      </c>
      <c r="F31" s="20" t="s">
        <v>43</v>
      </c>
      <c r="G31" s="19">
        <v>8447372621112</v>
      </c>
      <c r="H31" s="19">
        <v>52</v>
      </c>
      <c r="I31" s="23">
        <v>10</v>
      </c>
      <c r="J31" s="22">
        <f t="shared" si="0"/>
        <v>62</v>
      </c>
      <c r="K31" s="64"/>
      <c r="L31" s="65"/>
      <c r="M31" s="65"/>
      <c r="N31" s="65"/>
    </row>
    <row r="32" spans="1:14" ht="27" x14ac:dyDescent="0.15">
      <c r="A32" s="17" t="s">
        <v>51</v>
      </c>
      <c r="B32" s="18" t="s">
        <v>52</v>
      </c>
      <c r="C32" s="19">
        <v>762456</v>
      </c>
      <c r="D32" s="19">
        <v>1601</v>
      </c>
      <c r="E32" s="20" t="s">
        <v>38</v>
      </c>
      <c r="F32" s="20" t="s">
        <v>43</v>
      </c>
      <c r="G32" s="19">
        <v>8447372621075</v>
      </c>
      <c r="H32" s="19">
        <v>442</v>
      </c>
      <c r="I32" s="23">
        <v>10</v>
      </c>
      <c r="J32" s="22">
        <f t="shared" si="0"/>
        <v>452</v>
      </c>
      <c r="K32" s="64"/>
      <c r="L32" s="65"/>
      <c r="M32" s="65"/>
      <c r="N32" s="65"/>
    </row>
    <row r="33" spans="1:14" ht="27" x14ac:dyDescent="0.15">
      <c r="A33" s="17" t="s">
        <v>51</v>
      </c>
      <c r="B33" s="18" t="s">
        <v>52</v>
      </c>
      <c r="C33" s="19">
        <v>762456</v>
      </c>
      <c r="D33" s="19">
        <v>1601</v>
      </c>
      <c r="E33" s="20" t="s">
        <v>39</v>
      </c>
      <c r="F33" s="20" t="s">
        <v>43</v>
      </c>
      <c r="G33" s="19">
        <v>8447372621082</v>
      </c>
      <c r="H33" s="19">
        <v>192</v>
      </c>
      <c r="I33" s="23">
        <v>10</v>
      </c>
      <c r="J33" s="22">
        <f t="shared" si="0"/>
        <v>202</v>
      </c>
      <c r="K33" s="64"/>
      <c r="L33" s="65"/>
      <c r="M33" s="65"/>
      <c r="N33" s="65"/>
    </row>
    <row r="34" spans="1:14" ht="27" x14ac:dyDescent="0.15">
      <c r="A34" s="17" t="s">
        <v>51</v>
      </c>
      <c r="B34" s="18" t="s">
        <v>52</v>
      </c>
      <c r="C34" s="19">
        <v>762456</v>
      </c>
      <c r="D34" s="19">
        <v>1601</v>
      </c>
      <c r="E34" s="20" t="s">
        <v>40</v>
      </c>
      <c r="F34" s="20" t="s">
        <v>43</v>
      </c>
      <c r="G34" s="19">
        <v>8447372621099</v>
      </c>
      <c r="H34" s="19">
        <v>146</v>
      </c>
      <c r="I34" s="23">
        <v>10</v>
      </c>
      <c r="J34" s="22">
        <f t="shared" si="0"/>
        <v>156</v>
      </c>
      <c r="K34" s="64"/>
      <c r="L34" s="65"/>
      <c r="M34" s="65"/>
      <c r="N34" s="65"/>
    </row>
    <row r="35" spans="1:14" ht="27" x14ac:dyDescent="0.15">
      <c r="A35" s="17" t="s">
        <v>51</v>
      </c>
      <c r="B35" s="18" t="s">
        <v>52</v>
      </c>
      <c r="C35" s="19">
        <v>762456</v>
      </c>
      <c r="D35" s="19">
        <v>1616</v>
      </c>
      <c r="E35" s="20" t="s">
        <v>33</v>
      </c>
      <c r="F35" s="20" t="s">
        <v>44</v>
      </c>
      <c r="G35" s="19">
        <v>8447372623017</v>
      </c>
      <c r="H35" s="19">
        <v>244</v>
      </c>
      <c r="I35" s="23">
        <v>10</v>
      </c>
      <c r="J35" s="22">
        <f t="shared" si="0"/>
        <v>254</v>
      </c>
      <c r="K35" s="64"/>
      <c r="L35" s="65"/>
      <c r="M35" s="65"/>
      <c r="N35" s="65"/>
    </row>
    <row r="36" spans="1:14" ht="27" x14ac:dyDescent="0.15">
      <c r="A36" s="17" t="s">
        <v>51</v>
      </c>
      <c r="B36" s="18" t="s">
        <v>52</v>
      </c>
      <c r="C36" s="19">
        <v>762456</v>
      </c>
      <c r="D36" s="19">
        <v>1616</v>
      </c>
      <c r="E36" s="20" t="s">
        <v>35</v>
      </c>
      <c r="F36" s="20" t="s">
        <v>44</v>
      </c>
      <c r="G36" s="19">
        <v>8447372623024</v>
      </c>
      <c r="H36" s="19">
        <v>416</v>
      </c>
      <c r="I36" s="23">
        <v>10</v>
      </c>
      <c r="J36" s="22">
        <f t="shared" si="0"/>
        <v>426</v>
      </c>
      <c r="K36" s="64"/>
      <c r="L36" s="65"/>
      <c r="M36" s="65"/>
      <c r="N36" s="65"/>
    </row>
    <row r="37" spans="1:14" ht="27" x14ac:dyDescent="0.15">
      <c r="A37" s="17" t="s">
        <v>51</v>
      </c>
      <c r="B37" s="18" t="s">
        <v>52</v>
      </c>
      <c r="C37" s="19">
        <v>762456</v>
      </c>
      <c r="D37" s="19">
        <v>1616</v>
      </c>
      <c r="E37" s="20" t="s">
        <v>36</v>
      </c>
      <c r="F37" s="20" t="s">
        <v>44</v>
      </c>
      <c r="G37" s="19">
        <v>8447372623062</v>
      </c>
      <c r="H37" s="19">
        <v>172</v>
      </c>
      <c r="I37" s="23">
        <v>10</v>
      </c>
      <c r="J37" s="22">
        <f t="shared" si="0"/>
        <v>182</v>
      </c>
      <c r="K37" s="64"/>
      <c r="L37" s="65"/>
      <c r="M37" s="65"/>
      <c r="N37" s="65"/>
    </row>
    <row r="38" spans="1:14" ht="27" x14ac:dyDescent="0.15">
      <c r="A38" s="17" t="s">
        <v>51</v>
      </c>
      <c r="B38" s="18" t="s">
        <v>52</v>
      </c>
      <c r="C38" s="19">
        <v>762456</v>
      </c>
      <c r="D38" s="19">
        <v>1616</v>
      </c>
      <c r="E38" s="20" t="s">
        <v>37</v>
      </c>
      <c r="F38" s="20" t="s">
        <v>44</v>
      </c>
      <c r="G38" s="19">
        <v>8447372623079</v>
      </c>
      <c r="H38" s="19">
        <v>88</v>
      </c>
      <c r="I38" s="23">
        <v>10</v>
      </c>
      <c r="J38" s="22">
        <f t="shared" si="0"/>
        <v>98</v>
      </c>
      <c r="K38" s="64"/>
      <c r="L38" s="65"/>
      <c r="M38" s="65"/>
      <c r="N38" s="65"/>
    </row>
    <row r="39" spans="1:14" ht="27" x14ac:dyDescent="0.15">
      <c r="A39" s="17" t="s">
        <v>51</v>
      </c>
      <c r="B39" s="18" t="s">
        <v>52</v>
      </c>
      <c r="C39" s="19">
        <v>762456</v>
      </c>
      <c r="D39" s="19">
        <v>1616</v>
      </c>
      <c r="E39" s="20" t="s">
        <v>38</v>
      </c>
      <c r="F39" s="20" t="s">
        <v>44</v>
      </c>
      <c r="G39" s="19">
        <v>8447372623031</v>
      </c>
      <c r="H39" s="19">
        <v>541</v>
      </c>
      <c r="I39" s="23">
        <v>10</v>
      </c>
      <c r="J39" s="22">
        <f t="shared" ref="J39:J70" si="1">H39+I39</f>
        <v>551</v>
      </c>
      <c r="K39" s="64"/>
      <c r="L39" s="65"/>
      <c r="M39" s="65"/>
      <c r="N39" s="65"/>
    </row>
    <row r="40" spans="1:14" ht="27" x14ac:dyDescent="0.15">
      <c r="A40" s="17" t="s">
        <v>51</v>
      </c>
      <c r="B40" s="18" t="s">
        <v>52</v>
      </c>
      <c r="C40" s="19">
        <v>762456</v>
      </c>
      <c r="D40" s="19">
        <v>1616</v>
      </c>
      <c r="E40" s="20" t="s">
        <v>39</v>
      </c>
      <c r="F40" s="20" t="s">
        <v>44</v>
      </c>
      <c r="G40" s="19">
        <v>8447372623048</v>
      </c>
      <c r="H40" s="19">
        <v>270</v>
      </c>
      <c r="I40" s="23">
        <v>10</v>
      </c>
      <c r="J40" s="22">
        <f t="shared" si="1"/>
        <v>280</v>
      </c>
      <c r="K40" s="64"/>
      <c r="L40" s="65"/>
      <c r="M40" s="65"/>
      <c r="N40" s="65"/>
    </row>
    <row r="41" spans="1:14" ht="27" x14ac:dyDescent="0.15">
      <c r="A41" s="17" t="s">
        <v>51</v>
      </c>
      <c r="B41" s="18" t="s">
        <v>52</v>
      </c>
      <c r="C41" s="19">
        <v>762456</v>
      </c>
      <c r="D41" s="19">
        <v>1616</v>
      </c>
      <c r="E41" s="20" t="s">
        <v>40</v>
      </c>
      <c r="F41" s="20" t="s">
        <v>44</v>
      </c>
      <c r="G41" s="19">
        <v>8447372623055</v>
      </c>
      <c r="H41" s="19">
        <v>224</v>
      </c>
      <c r="I41" s="23">
        <v>10</v>
      </c>
      <c r="J41" s="22">
        <f t="shared" si="1"/>
        <v>234</v>
      </c>
      <c r="K41" s="64"/>
      <c r="L41" s="65"/>
      <c r="M41" s="65"/>
      <c r="N41" s="65"/>
    </row>
    <row r="42" spans="1:14" ht="27" x14ac:dyDescent="0.15">
      <c r="A42" s="17" t="s">
        <v>51</v>
      </c>
      <c r="B42" s="18" t="s">
        <v>52</v>
      </c>
      <c r="C42" s="19">
        <v>762456</v>
      </c>
      <c r="D42" s="19">
        <v>1628</v>
      </c>
      <c r="E42" s="20" t="s">
        <v>33</v>
      </c>
      <c r="F42" s="20" t="s">
        <v>45</v>
      </c>
      <c r="G42" s="19">
        <v>8447372625110</v>
      </c>
      <c r="H42" s="19">
        <v>109</v>
      </c>
      <c r="I42" s="23">
        <v>10</v>
      </c>
      <c r="J42" s="22">
        <f t="shared" si="1"/>
        <v>119</v>
      </c>
      <c r="K42" s="64"/>
      <c r="L42" s="65"/>
      <c r="M42" s="65"/>
      <c r="N42" s="65"/>
    </row>
    <row r="43" spans="1:14" ht="27" x14ac:dyDescent="0.15">
      <c r="A43" s="17" t="s">
        <v>51</v>
      </c>
      <c r="B43" s="18" t="s">
        <v>52</v>
      </c>
      <c r="C43" s="19">
        <v>762456</v>
      </c>
      <c r="D43" s="19">
        <v>1628</v>
      </c>
      <c r="E43" s="20" t="s">
        <v>35</v>
      </c>
      <c r="F43" s="20" t="s">
        <v>45</v>
      </c>
      <c r="G43" s="19">
        <v>8447372625127</v>
      </c>
      <c r="H43" s="19">
        <v>260</v>
      </c>
      <c r="I43" s="23">
        <v>10</v>
      </c>
      <c r="J43" s="22">
        <f t="shared" si="1"/>
        <v>270</v>
      </c>
      <c r="K43" s="64"/>
      <c r="L43" s="65"/>
      <c r="M43" s="65"/>
      <c r="N43" s="65"/>
    </row>
    <row r="44" spans="1:14" ht="27" x14ac:dyDescent="0.15">
      <c r="A44" s="17" t="s">
        <v>51</v>
      </c>
      <c r="B44" s="18" t="s">
        <v>52</v>
      </c>
      <c r="C44" s="19">
        <v>762456</v>
      </c>
      <c r="D44" s="19">
        <v>1628</v>
      </c>
      <c r="E44" s="20" t="s">
        <v>36</v>
      </c>
      <c r="F44" s="20" t="s">
        <v>45</v>
      </c>
      <c r="G44" s="19">
        <v>8447372625165</v>
      </c>
      <c r="H44" s="19">
        <v>312</v>
      </c>
      <c r="I44" s="23">
        <v>10</v>
      </c>
      <c r="J44" s="22">
        <f t="shared" si="1"/>
        <v>322</v>
      </c>
      <c r="K44" s="64"/>
      <c r="L44" s="65"/>
      <c r="M44" s="65"/>
      <c r="N44" s="65"/>
    </row>
    <row r="45" spans="1:14" ht="27" x14ac:dyDescent="0.15">
      <c r="A45" s="17" t="s">
        <v>51</v>
      </c>
      <c r="B45" s="18" t="s">
        <v>52</v>
      </c>
      <c r="C45" s="19">
        <v>762456</v>
      </c>
      <c r="D45" s="19">
        <v>1628</v>
      </c>
      <c r="E45" s="20" t="s">
        <v>37</v>
      </c>
      <c r="F45" s="20" t="s">
        <v>45</v>
      </c>
      <c r="G45" s="19">
        <v>8447372625172</v>
      </c>
      <c r="H45" s="19">
        <v>218</v>
      </c>
      <c r="I45" s="23">
        <v>10</v>
      </c>
      <c r="J45" s="22">
        <f t="shared" si="1"/>
        <v>228</v>
      </c>
      <c r="K45" s="64"/>
      <c r="L45" s="65"/>
      <c r="M45" s="65"/>
      <c r="N45" s="65"/>
    </row>
    <row r="46" spans="1:14" ht="27" x14ac:dyDescent="0.15">
      <c r="A46" s="17" t="s">
        <v>51</v>
      </c>
      <c r="B46" s="18" t="s">
        <v>52</v>
      </c>
      <c r="C46" s="19">
        <v>762456</v>
      </c>
      <c r="D46" s="19">
        <v>1628</v>
      </c>
      <c r="E46" s="20" t="s">
        <v>38</v>
      </c>
      <c r="F46" s="20" t="s">
        <v>45</v>
      </c>
      <c r="G46" s="19">
        <v>8447372625134</v>
      </c>
      <c r="H46" s="19">
        <v>369</v>
      </c>
      <c r="I46" s="23">
        <v>10</v>
      </c>
      <c r="J46" s="22">
        <f t="shared" si="1"/>
        <v>379</v>
      </c>
      <c r="K46" s="64"/>
      <c r="L46" s="65"/>
      <c r="M46" s="65"/>
      <c r="N46" s="65"/>
    </row>
    <row r="47" spans="1:14" ht="27" x14ac:dyDescent="0.15">
      <c r="A47" s="17" t="s">
        <v>51</v>
      </c>
      <c r="B47" s="18" t="s">
        <v>52</v>
      </c>
      <c r="C47" s="19">
        <v>762456</v>
      </c>
      <c r="D47" s="19">
        <v>1628</v>
      </c>
      <c r="E47" s="20" t="s">
        <v>39</v>
      </c>
      <c r="F47" s="20" t="s">
        <v>45</v>
      </c>
      <c r="G47" s="19">
        <v>8447372625141</v>
      </c>
      <c r="H47" s="19">
        <v>437</v>
      </c>
      <c r="I47" s="23">
        <v>10</v>
      </c>
      <c r="J47" s="22">
        <f t="shared" si="1"/>
        <v>447</v>
      </c>
      <c r="K47" s="64"/>
      <c r="L47" s="65"/>
      <c r="M47" s="65"/>
      <c r="N47" s="65"/>
    </row>
    <row r="48" spans="1:14" ht="27" x14ac:dyDescent="0.15">
      <c r="A48" s="17" t="s">
        <v>51</v>
      </c>
      <c r="B48" s="18" t="s">
        <v>52</v>
      </c>
      <c r="C48" s="19">
        <v>762456</v>
      </c>
      <c r="D48" s="19">
        <v>1628</v>
      </c>
      <c r="E48" s="20" t="s">
        <v>40</v>
      </c>
      <c r="F48" s="20" t="s">
        <v>45</v>
      </c>
      <c r="G48" s="19">
        <v>8447372625158</v>
      </c>
      <c r="H48" s="19">
        <v>374</v>
      </c>
      <c r="I48" s="23">
        <v>10</v>
      </c>
      <c r="J48" s="22">
        <f t="shared" si="1"/>
        <v>384</v>
      </c>
      <c r="K48" s="64"/>
      <c r="L48" s="65"/>
      <c r="M48" s="65"/>
      <c r="N48" s="65"/>
    </row>
    <row r="49" spans="1:14" ht="27" x14ac:dyDescent="0.15">
      <c r="A49" s="24" t="s">
        <v>51</v>
      </c>
      <c r="B49" s="25" t="s">
        <v>52</v>
      </c>
      <c r="C49" s="26">
        <v>762456</v>
      </c>
      <c r="D49" s="26">
        <v>1628</v>
      </c>
      <c r="E49" s="24" t="s">
        <v>33</v>
      </c>
      <c r="F49" s="24" t="s">
        <v>46</v>
      </c>
      <c r="G49" s="26">
        <v>8447372625189</v>
      </c>
      <c r="H49" s="26">
        <v>151</v>
      </c>
      <c r="I49" s="25">
        <v>10</v>
      </c>
      <c r="J49" s="27">
        <f t="shared" si="1"/>
        <v>161</v>
      </c>
      <c r="K49" s="64"/>
      <c r="L49" s="65"/>
      <c r="M49" s="65"/>
      <c r="N49" s="66" t="s">
        <v>55</v>
      </c>
    </row>
    <row r="50" spans="1:14" ht="27" x14ac:dyDescent="0.15">
      <c r="A50" s="24" t="s">
        <v>51</v>
      </c>
      <c r="B50" s="25" t="s">
        <v>52</v>
      </c>
      <c r="C50" s="26">
        <v>762456</v>
      </c>
      <c r="D50" s="26">
        <v>1628</v>
      </c>
      <c r="E50" s="24" t="s">
        <v>35</v>
      </c>
      <c r="F50" s="24" t="s">
        <v>46</v>
      </c>
      <c r="G50" s="26">
        <v>8447372625196</v>
      </c>
      <c r="H50" s="26">
        <v>359</v>
      </c>
      <c r="I50" s="25">
        <v>10</v>
      </c>
      <c r="J50" s="27">
        <f t="shared" si="1"/>
        <v>369</v>
      </c>
      <c r="K50" s="64"/>
      <c r="L50" s="65"/>
      <c r="M50" s="65"/>
      <c r="N50" s="66"/>
    </row>
    <row r="51" spans="1:14" ht="27" x14ac:dyDescent="0.15">
      <c r="A51" s="24" t="s">
        <v>51</v>
      </c>
      <c r="B51" s="25" t="s">
        <v>52</v>
      </c>
      <c r="C51" s="26">
        <v>762456</v>
      </c>
      <c r="D51" s="26">
        <v>1628</v>
      </c>
      <c r="E51" s="24" t="s">
        <v>36</v>
      </c>
      <c r="F51" s="24" t="s">
        <v>46</v>
      </c>
      <c r="G51" s="26">
        <v>8447372625233</v>
      </c>
      <c r="H51" s="26">
        <v>432</v>
      </c>
      <c r="I51" s="25">
        <v>10</v>
      </c>
      <c r="J51" s="27">
        <f t="shared" si="1"/>
        <v>442</v>
      </c>
      <c r="K51" s="64"/>
      <c r="L51" s="65"/>
      <c r="M51" s="65"/>
      <c r="N51" s="66"/>
    </row>
    <row r="52" spans="1:14" ht="27" x14ac:dyDescent="0.15">
      <c r="A52" s="24" t="s">
        <v>51</v>
      </c>
      <c r="B52" s="25" t="s">
        <v>52</v>
      </c>
      <c r="C52" s="26">
        <v>762456</v>
      </c>
      <c r="D52" s="26">
        <v>1628</v>
      </c>
      <c r="E52" s="24" t="s">
        <v>37</v>
      </c>
      <c r="F52" s="24" t="s">
        <v>46</v>
      </c>
      <c r="G52" s="26">
        <v>8447372625240</v>
      </c>
      <c r="H52" s="26">
        <v>307</v>
      </c>
      <c r="I52" s="25">
        <v>10</v>
      </c>
      <c r="J52" s="27">
        <f t="shared" si="1"/>
        <v>317</v>
      </c>
      <c r="K52" s="64"/>
      <c r="L52" s="65"/>
      <c r="M52" s="65"/>
      <c r="N52" s="66"/>
    </row>
    <row r="53" spans="1:14" ht="27" x14ac:dyDescent="0.15">
      <c r="A53" s="24" t="s">
        <v>51</v>
      </c>
      <c r="B53" s="25" t="s">
        <v>52</v>
      </c>
      <c r="C53" s="26">
        <v>762456</v>
      </c>
      <c r="D53" s="26">
        <v>1628</v>
      </c>
      <c r="E53" s="24" t="s">
        <v>38</v>
      </c>
      <c r="F53" s="24" t="s">
        <v>46</v>
      </c>
      <c r="G53" s="26">
        <v>8447372625202</v>
      </c>
      <c r="H53" s="26">
        <v>510</v>
      </c>
      <c r="I53" s="25">
        <v>10</v>
      </c>
      <c r="J53" s="27">
        <f t="shared" si="1"/>
        <v>520</v>
      </c>
      <c r="K53" s="64"/>
      <c r="L53" s="65"/>
      <c r="M53" s="65"/>
      <c r="N53" s="66"/>
    </row>
    <row r="54" spans="1:14" ht="27" x14ac:dyDescent="0.15">
      <c r="A54" s="24" t="s">
        <v>51</v>
      </c>
      <c r="B54" s="25" t="s">
        <v>52</v>
      </c>
      <c r="C54" s="26">
        <v>762456</v>
      </c>
      <c r="D54" s="26">
        <v>1628</v>
      </c>
      <c r="E54" s="24" t="s">
        <v>39</v>
      </c>
      <c r="F54" s="24" t="s">
        <v>46</v>
      </c>
      <c r="G54" s="26">
        <v>8447372625219</v>
      </c>
      <c r="H54" s="26">
        <v>608</v>
      </c>
      <c r="I54" s="25">
        <v>10</v>
      </c>
      <c r="J54" s="27">
        <f t="shared" si="1"/>
        <v>618</v>
      </c>
      <c r="K54" s="64"/>
      <c r="L54" s="65"/>
      <c r="M54" s="65"/>
      <c r="N54" s="66"/>
    </row>
    <row r="55" spans="1:14" ht="27" x14ac:dyDescent="0.15">
      <c r="A55" s="24" t="s">
        <v>51</v>
      </c>
      <c r="B55" s="25" t="s">
        <v>52</v>
      </c>
      <c r="C55" s="26">
        <v>762456</v>
      </c>
      <c r="D55" s="26">
        <v>1628</v>
      </c>
      <c r="E55" s="24" t="s">
        <v>40</v>
      </c>
      <c r="F55" s="24" t="s">
        <v>46</v>
      </c>
      <c r="G55" s="26">
        <v>8447372625226</v>
      </c>
      <c r="H55" s="26">
        <v>520</v>
      </c>
      <c r="I55" s="25">
        <v>10</v>
      </c>
      <c r="J55" s="27">
        <f t="shared" si="1"/>
        <v>530</v>
      </c>
      <c r="K55" s="64"/>
      <c r="L55" s="65"/>
      <c r="M55" s="65"/>
      <c r="N55" s="66"/>
    </row>
    <row r="56" spans="1:14" ht="27" x14ac:dyDescent="0.15">
      <c r="A56" s="17" t="s">
        <v>51</v>
      </c>
      <c r="B56" s="18" t="s">
        <v>52</v>
      </c>
      <c r="C56" s="19">
        <v>762456</v>
      </c>
      <c r="D56" s="19">
        <v>1640</v>
      </c>
      <c r="E56" s="20" t="s">
        <v>33</v>
      </c>
      <c r="F56" s="20" t="s">
        <v>47</v>
      </c>
      <c r="G56" s="19">
        <v>8447372627350</v>
      </c>
      <c r="H56" s="19">
        <v>68</v>
      </c>
      <c r="I56" s="23">
        <v>10</v>
      </c>
      <c r="J56" s="22">
        <f t="shared" si="1"/>
        <v>78</v>
      </c>
      <c r="K56" s="64"/>
      <c r="L56" s="65"/>
      <c r="M56" s="65"/>
      <c r="N56" s="65" t="s">
        <v>54</v>
      </c>
    </row>
    <row r="57" spans="1:14" ht="27" x14ac:dyDescent="0.15">
      <c r="A57" s="17" t="s">
        <v>51</v>
      </c>
      <c r="B57" s="18" t="s">
        <v>52</v>
      </c>
      <c r="C57" s="19">
        <v>762456</v>
      </c>
      <c r="D57" s="19">
        <v>1640</v>
      </c>
      <c r="E57" s="20" t="s">
        <v>35</v>
      </c>
      <c r="F57" s="20" t="s">
        <v>47</v>
      </c>
      <c r="G57" s="19">
        <v>8447372627367</v>
      </c>
      <c r="H57" s="19">
        <v>182</v>
      </c>
      <c r="I57" s="23">
        <v>10</v>
      </c>
      <c r="J57" s="22">
        <f t="shared" si="1"/>
        <v>192</v>
      </c>
      <c r="K57" s="64"/>
      <c r="L57" s="65"/>
      <c r="M57" s="65"/>
      <c r="N57" s="65"/>
    </row>
    <row r="58" spans="1:14" ht="27" x14ac:dyDescent="0.15">
      <c r="A58" s="17" t="s">
        <v>51</v>
      </c>
      <c r="B58" s="18" t="s">
        <v>52</v>
      </c>
      <c r="C58" s="19">
        <v>762456</v>
      </c>
      <c r="D58" s="19">
        <v>1640</v>
      </c>
      <c r="E58" s="20" t="s">
        <v>36</v>
      </c>
      <c r="F58" s="20" t="s">
        <v>47</v>
      </c>
      <c r="G58" s="19">
        <v>8447372627404</v>
      </c>
      <c r="H58" s="19">
        <v>400</v>
      </c>
      <c r="I58" s="23">
        <v>10</v>
      </c>
      <c r="J58" s="22">
        <f t="shared" si="1"/>
        <v>410</v>
      </c>
      <c r="K58" s="64"/>
      <c r="L58" s="65"/>
      <c r="M58" s="65"/>
      <c r="N58" s="65"/>
    </row>
    <row r="59" spans="1:14" ht="27" x14ac:dyDescent="0.15">
      <c r="A59" s="17" t="s">
        <v>51</v>
      </c>
      <c r="B59" s="18" t="s">
        <v>52</v>
      </c>
      <c r="C59" s="19">
        <v>762456</v>
      </c>
      <c r="D59" s="19">
        <v>1640</v>
      </c>
      <c r="E59" s="20" t="s">
        <v>37</v>
      </c>
      <c r="F59" s="20" t="s">
        <v>47</v>
      </c>
      <c r="G59" s="19">
        <v>8447372627411</v>
      </c>
      <c r="H59" s="19">
        <v>322</v>
      </c>
      <c r="I59" s="23">
        <v>10</v>
      </c>
      <c r="J59" s="22">
        <f t="shared" si="1"/>
        <v>332</v>
      </c>
      <c r="K59" s="64"/>
      <c r="L59" s="65"/>
      <c r="M59" s="65"/>
      <c r="N59" s="65"/>
    </row>
    <row r="60" spans="1:14" ht="27" x14ac:dyDescent="0.15">
      <c r="A60" s="17" t="s">
        <v>51</v>
      </c>
      <c r="B60" s="18" t="s">
        <v>52</v>
      </c>
      <c r="C60" s="19">
        <v>762456</v>
      </c>
      <c r="D60" s="19">
        <v>1640</v>
      </c>
      <c r="E60" s="20" t="s">
        <v>38</v>
      </c>
      <c r="F60" s="20" t="s">
        <v>47</v>
      </c>
      <c r="G60" s="19">
        <v>8447372627374</v>
      </c>
      <c r="H60" s="19">
        <v>364</v>
      </c>
      <c r="I60" s="23">
        <v>10</v>
      </c>
      <c r="J60" s="22">
        <f t="shared" si="1"/>
        <v>374</v>
      </c>
      <c r="K60" s="64"/>
      <c r="L60" s="65"/>
      <c r="M60" s="65"/>
      <c r="N60" s="65"/>
    </row>
    <row r="61" spans="1:14" ht="27" x14ac:dyDescent="0.15">
      <c r="A61" s="17" t="s">
        <v>51</v>
      </c>
      <c r="B61" s="18" t="s">
        <v>52</v>
      </c>
      <c r="C61" s="19">
        <v>762456</v>
      </c>
      <c r="D61" s="19">
        <v>1640</v>
      </c>
      <c r="E61" s="20" t="s">
        <v>39</v>
      </c>
      <c r="F61" s="20" t="s">
        <v>47</v>
      </c>
      <c r="G61" s="19">
        <v>8447372627381</v>
      </c>
      <c r="H61" s="19">
        <v>432</v>
      </c>
      <c r="I61" s="23">
        <v>10</v>
      </c>
      <c r="J61" s="22">
        <f t="shared" si="1"/>
        <v>442</v>
      </c>
      <c r="K61" s="64"/>
      <c r="L61" s="65"/>
      <c r="M61" s="65"/>
      <c r="N61" s="65"/>
    </row>
    <row r="62" spans="1:14" ht="27" x14ac:dyDescent="0.15">
      <c r="A62" s="17" t="s">
        <v>51</v>
      </c>
      <c r="B62" s="18" t="s">
        <v>52</v>
      </c>
      <c r="C62" s="19">
        <v>762456</v>
      </c>
      <c r="D62" s="19">
        <v>1640</v>
      </c>
      <c r="E62" s="20" t="s">
        <v>40</v>
      </c>
      <c r="F62" s="20" t="s">
        <v>47</v>
      </c>
      <c r="G62" s="19">
        <v>8447372627398</v>
      </c>
      <c r="H62" s="19">
        <v>442</v>
      </c>
      <c r="I62" s="23">
        <v>10</v>
      </c>
      <c r="J62" s="22">
        <f t="shared" si="1"/>
        <v>452</v>
      </c>
      <c r="K62" s="64"/>
      <c r="L62" s="65"/>
      <c r="M62" s="65"/>
      <c r="N62" s="65"/>
    </row>
    <row r="63" spans="1:14" ht="27" x14ac:dyDescent="0.15">
      <c r="A63" s="17" t="s">
        <v>51</v>
      </c>
      <c r="B63" s="18" t="s">
        <v>52</v>
      </c>
      <c r="C63" s="19">
        <v>762456</v>
      </c>
      <c r="D63" s="19">
        <v>1640</v>
      </c>
      <c r="E63" s="20" t="s">
        <v>33</v>
      </c>
      <c r="F63" s="20" t="s">
        <v>48</v>
      </c>
      <c r="G63" s="19">
        <v>8447372627428</v>
      </c>
      <c r="H63" s="19">
        <v>68</v>
      </c>
      <c r="I63" s="23">
        <v>10</v>
      </c>
      <c r="J63" s="22">
        <f t="shared" si="1"/>
        <v>78</v>
      </c>
      <c r="K63" s="64"/>
      <c r="L63" s="65"/>
      <c r="M63" s="65"/>
      <c r="N63" s="65"/>
    </row>
    <row r="64" spans="1:14" ht="27" x14ac:dyDescent="0.15">
      <c r="A64" s="17" t="s">
        <v>51</v>
      </c>
      <c r="B64" s="18" t="s">
        <v>52</v>
      </c>
      <c r="C64" s="19">
        <v>762456</v>
      </c>
      <c r="D64" s="19">
        <v>1640</v>
      </c>
      <c r="E64" s="20" t="s">
        <v>35</v>
      </c>
      <c r="F64" s="20" t="s">
        <v>48</v>
      </c>
      <c r="G64" s="19">
        <v>8447372627435</v>
      </c>
      <c r="H64" s="19">
        <v>182</v>
      </c>
      <c r="I64" s="23">
        <v>10</v>
      </c>
      <c r="J64" s="22">
        <f t="shared" si="1"/>
        <v>192</v>
      </c>
      <c r="K64" s="64"/>
      <c r="L64" s="65"/>
      <c r="M64" s="65"/>
      <c r="N64" s="65"/>
    </row>
    <row r="65" spans="1:14" ht="27" x14ac:dyDescent="0.15">
      <c r="A65" s="17" t="s">
        <v>51</v>
      </c>
      <c r="B65" s="18" t="s">
        <v>52</v>
      </c>
      <c r="C65" s="19">
        <v>762456</v>
      </c>
      <c r="D65" s="19">
        <v>1640</v>
      </c>
      <c r="E65" s="20" t="s">
        <v>36</v>
      </c>
      <c r="F65" s="20" t="s">
        <v>48</v>
      </c>
      <c r="G65" s="19">
        <v>8447372627473</v>
      </c>
      <c r="H65" s="19">
        <v>400</v>
      </c>
      <c r="I65" s="23">
        <v>10</v>
      </c>
      <c r="J65" s="22">
        <f t="shared" si="1"/>
        <v>410</v>
      </c>
      <c r="K65" s="64"/>
      <c r="L65" s="65"/>
      <c r="M65" s="65"/>
      <c r="N65" s="65"/>
    </row>
    <row r="66" spans="1:14" ht="27" x14ac:dyDescent="0.15">
      <c r="A66" s="17" t="s">
        <v>51</v>
      </c>
      <c r="B66" s="18" t="s">
        <v>52</v>
      </c>
      <c r="C66" s="19">
        <v>762456</v>
      </c>
      <c r="D66" s="19">
        <v>1640</v>
      </c>
      <c r="E66" s="20" t="s">
        <v>37</v>
      </c>
      <c r="F66" s="20" t="s">
        <v>48</v>
      </c>
      <c r="G66" s="19">
        <v>8447372627480</v>
      </c>
      <c r="H66" s="19">
        <v>322</v>
      </c>
      <c r="I66" s="23">
        <v>10</v>
      </c>
      <c r="J66" s="22">
        <f t="shared" si="1"/>
        <v>332</v>
      </c>
      <c r="K66" s="64"/>
      <c r="L66" s="65"/>
      <c r="M66" s="65"/>
      <c r="N66" s="65"/>
    </row>
    <row r="67" spans="1:14" ht="27" x14ac:dyDescent="0.15">
      <c r="A67" s="17" t="s">
        <v>51</v>
      </c>
      <c r="B67" s="18" t="s">
        <v>52</v>
      </c>
      <c r="C67" s="19">
        <v>762456</v>
      </c>
      <c r="D67" s="19">
        <v>1640</v>
      </c>
      <c r="E67" s="20" t="s">
        <v>38</v>
      </c>
      <c r="F67" s="20" t="s">
        <v>48</v>
      </c>
      <c r="G67" s="19">
        <v>8447372627442</v>
      </c>
      <c r="H67" s="19">
        <v>364</v>
      </c>
      <c r="I67" s="23">
        <v>10</v>
      </c>
      <c r="J67" s="22">
        <f t="shared" si="1"/>
        <v>374</v>
      </c>
      <c r="K67" s="64"/>
      <c r="L67" s="65"/>
      <c r="M67" s="65"/>
      <c r="N67" s="65"/>
    </row>
    <row r="68" spans="1:14" ht="27" x14ac:dyDescent="0.15">
      <c r="A68" s="17" t="s">
        <v>51</v>
      </c>
      <c r="B68" s="18" t="s">
        <v>52</v>
      </c>
      <c r="C68" s="19">
        <v>762456</v>
      </c>
      <c r="D68" s="19">
        <v>1640</v>
      </c>
      <c r="E68" s="20" t="s">
        <v>39</v>
      </c>
      <c r="F68" s="20" t="s">
        <v>48</v>
      </c>
      <c r="G68" s="19">
        <v>8447372627459</v>
      </c>
      <c r="H68" s="19">
        <v>432</v>
      </c>
      <c r="I68" s="23">
        <v>10</v>
      </c>
      <c r="J68" s="22">
        <f t="shared" si="1"/>
        <v>442</v>
      </c>
      <c r="K68" s="64"/>
      <c r="L68" s="65"/>
      <c r="M68" s="65"/>
      <c r="N68" s="65"/>
    </row>
    <row r="69" spans="1:14" ht="27" x14ac:dyDescent="0.15">
      <c r="A69" s="17" t="s">
        <v>51</v>
      </c>
      <c r="B69" s="18" t="s">
        <v>52</v>
      </c>
      <c r="C69" s="19">
        <v>762456</v>
      </c>
      <c r="D69" s="19">
        <v>1640</v>
      </c>
      <c r="E69" s="20" t="s">
        <v>40</v>
      </c>
      <c r="F69" s="20" t="s">
        <v>48</v>
      </c>
      <c r="G69" s="19">
        <v>8447372627466</v>
      </c>
      <c r="H69" s="19">
        <v>437</v>
      </c>
      <c r="I69" s="23">
        <v>10</v>
      </c>
      <c r="J69" s="22">
        <f t="shared" si="1"/>
        <v>447</v>
      </c>
      <c r="K69" s="64"/>
      <c r="L69" s="65"/>
      <c r="M69" s="65"/>
      <c r="N69" s="65"/>
    </row>
    <row r="70" spans="1:14" ht="27" x14ac:dyDescent="0.15">
      <c r="A70" s="17" t="s">
        <v>51</v>
      </c>
      <c r="B70" s="18" t="s">
        <v>52</v>
      </c>
      <c r="C70" s="19">
        <v>762456</v>
      </c>
      <c r="D70" s="19">
        <v>1646</v>
      </c>
      <c r="E70" s="20" t="s">
        <v>33</v>
      </c>
      <c r="F70" s="20" t="s">
        <v>49</v>
      </c>
      <c r="G70" s="19">
        <v>8447372628197</v>
      </c>
      <c r="H70" s="19">
        <v>120</v>
      </c>
      <c r="I70" s="23">
        <v>10</v>
      </c>
      <c r="J70" s="22">
        <f t="shared" si="1"/>
        <v>130</v>
      </c>
      <c r="K70" s="64"/>
      <c r="L70" s="65"/>
      <c r="M70" s="65"/>
      <c r="N70" s="65"/>
    </row>
    <row r="71" spans="1:14" ht="27" x14ac:dyDescent="0.15">
      <c r="A71" s="17" t="s">
        <v>51</v>
      </c>
      <c r="B71" s="18" t="s">
        <v>52</v>
      </c>
      <c r="C71" s="19">
        <v>762456</v>
      </c>
      <c r="D71" s="19">
        <v>1646</v>
      </c>
      <c r="E71" s="20" t="s">
        <v>35</v>
      </c>
      <c r="F71" s="20" t="s">
        <v>49</v>
      </c>
      <c r="G71" s="19">
        <v>8447372628203</v>
      </c>
      <c r="H71" s="19">
        <v>156</v>
      </c>
      <c r="I71" s="23">
        <v>10</v>
      </c>
      <c r="J71" s="22">
        <f t="shared" ref="J71:J83" si="2">H71+I71</f>
        <v>166</v>
      </c>
      <c r="K71" s="64"/>
      <c r="L71" s="65"/>
      <c r="M71" s="65"/>
      <c r="N71" s="65"/>
    </row>
    <row r="72" spans="1:14" ht="27" x14ac:dyDescent="0.15">
      <c r="A72" s="17" t="s">
        <v>51</v>
      </c>
      <c r="B72" s="18" t="s">
        <v>52</v>
      </c>
      <c r="C72" s="19">
        <v>762456</v>
      </c>
      <c r="D72" s="19">
        <v>1646</v>
      </c>
      <c r="E72" s="20" t="s">
        <v>36</v>
      </c>
      <c r="F72" s="20" t="s">
        <v>49</v>
      </c>
      <c r="G72" s="19">
        <v>8447372628241</v>
      </c>
      <c r="H72" s="19">
        <v>156</v>
      </c>
      <c r="I72" s="23">
        <v>10</v>
      </c>
      <c r="J72" s="22">
        <f t="shared" si="2"/>
        <v>166</v>
      </c>
      <c r="K72" s="64"/>
      <c r="L72" s="65"/>
      <c r="M72" s="65"/>
      <c r="N72" s="65"/>
    </row>
    <row r="73" spans="1:14" ht="27" x14ac:dyDescent="0.15">
      <c r="A73" s="17" t="s">
        <v>51</v>
      </c>
      <c r="B73" s="18" t="s">
        <v>52</v>
      </c>
      <c r="C73" s="19">
        <v>762456</v>
      </c>
      <c r="D73" s="19">
        <v>1646</v>
      </c>
      <c r="E73" s="20" t="s">
        <v>37</v>
      </c>
      <c r="F73" s="20" t="s">
        <v>49</v>
      </c>
      <c r="G73" s="19">
        <v>8447372628258</v>
      </c>
      <c r="H73" s="19">
        <v>120</v>
      </c>
      <c r="I73" s="23">
        <v>10</v>
      </c>
      <c r="J73" s="22">
        <f t="shared" si="2"/>
        <v>130</v>
      </c>
      <c r="K73" s="64"/>
      <c r="L73" s="65"/>
      <c r="M73" s="65"/>
      <c r="N73" s="65"/>
    </row>
    <row r="74" spans="1:14" ht="27" x14ac:dyDescent="0.15">
      <c r="A74" s="17" t="s">
        <v>51</v>
      </c>
      <c r="B74" s="18" t="s">
        <v>52</v>
      </c>
      <c r="C74" s="19">
        <v>762456</v>
      </c>
      <c r="D74" s="19">
        <v>1646</v>
      </c>
      <c r="E74" s="20" t="s">
        <v>38</v>
      </c>
      <c r="F74" s="20" t="s">
        <v>49</v>
      </c>
      <c r="G74" s="19">
        <v>8447372628210</v>
      </c>
      <c r="H74" s="19">
        <v>156</v>
      </c>
      <c r="I74" s="23">
        <v>10</v>
      </c>
      <c r="J74" s="22">
        <f t="shared" si="2"/>
        <v>166</v>
      </c>
      <c r="K74" s="64"/>
      <c r="L74" s="65"/>
      <c r="M74" s="65"/>
      <c r="N74" s="65"/>
    </row>
    <row r="75" spans="1:14" ht="27" x14ac:dyDescent="0.15">
      <c r="A75" s="17" t="s">
        <v>51</v>
      </c>
      <c r="B75" s="18" t="s">
        <v>52</v>
      </c>
      <c r="C75" s="19">
        <v>762456</v>
      </c>
      <c r="D75" s="19">
        <v>1646</v>
      </c>
      <c r="E75" s="20" t="s">
        <v>39</v>
      </c>
      <c r="F75" s="20" t="s">
        <v>49</v>
      </c>
      <c r="G75" s="19">
        <v>8447372628227</v>
      </c>
      <c r="H75" s="19">
        <v>156</v>
      </c>
      <c r="I75" s="23">
        <v>10</v>
      </c>
      <c r="J75" s="22">
        <f t="shared" si="2"/>
        <v>166</v>
      </c>
      <c r="K75" s="64"/>
      <c r="L75" s="65"/>
      <c r="M75" s="65"/>
      <c r="N75" s="65"/>
    </row>
    <row r="76" spans="1:14" ht="27" x14ac:dyDescent="0.15">
      <c r="A76" s="17" t="s">
        <v>51</v>
      </c>
      <c r="B76" s="18" t="s">
        <v>52</v>
      </c>
      <c r="C76" s="19">
        <v>762456</v>
      </c>
      <c r="D76" s="19">
        <v>1646</v>
      </c>
      <c r="E76" s="20" t="s">
        <v>40</v>
      </c>
      <c r="F76" s="20" t="s">
        <v>49</v>
      </c>
      <c r="G76" s="19">
        <v>8447372628234</v>
      </c>
      <c r="H76" s="19">
        <v>156</v>
      </c>
      <c r="I76" s="23">
        <v>10</v>
      </c>
      <c r="J76" s="22">
        <f t="shared" si="2"/>
        <v>166</v>
      </c>
      <c r="K76" s="64"/>
      <c r="L76" s="65"/>
      <c r="M76" s="65"/>
      <c r="N76" s="65"/>
    </row>
    <row r="77" spans="1:14" ht="27" x14ac:dyDescent="0.15">
      <c r="A77" s="17" t="s">
        <v>51</v>
      </c>
      <c r="B77" s="18" t="s">
        <v>52</v>
      </c>
      <c r="C77" s="19">
        <v>762456</v>
      </c>
      <c r="D77" s="19">
        <v>1646</v>
      </c>
      <c r="E77" s="20" t="s">
        <v>33</v>
      </c>
      <c r="F77" s="20" t="s">
        <v>50</v>
      </c>
      <c r="G77" s="19">
        <v>8447372628265</v>
      </c>
      <c r="H77" s="19">
        <v>104</v>
      </c>
      <c r="I77" s="23">
        <v>10</v>
      </c>
      <c r="J77" s="22">
        <f t="shared" si="2"/>
        <v>114</v>
      </c>
      <c r="K77" s="64"/>
      <c r="L77" s="65"/>
      <c r="M77" s="65"/>
      <c r="N77" s="65"/>
    </row>
    <row r="78" spans="1:14" ht="27" x14ac:dyDescent="0.15">
      <c r="A78" s="17" t="s">
        <v>51</v>
      </c>
      <c r="B78" s="18" t="s">
        <v>52</v>
      </c>
      <c r="C78" s="19">
        <v>762456</v>
      </c>
      <c r="D78" s="19">
        <v>1646</v>
      </c>
      <c r="E78" s="20" t="s">
        <v>35</v>
      </c>
      <c r="F78" s="20" t="s">
        <v>50</v>
      </c>
      <c r="G78" s="19">
        <v>8447372628272</v>
      </c>
      <c r="H78" s="19">
        <v>140</v>
      </c>
      <c r="I78" s="23">
        <v>10</v>
      </c>
      <c r="J78" s="22">
        <f t="shared" si="2"/>
        <v>150</v>
      </c>
      <c r="K78" s="64"/>
      <c r="L78" s="65"/>
      <c r="M78" s="65"/>
      <c r="N78" s="65"/>
    </row>
    <row r="79" spans="1:14" ht="27" x14ac:dyDescent="0.15">
      <c r="A79" s="17" t="s">
        <v>51</v>
      </c>
      <c r="B79" s="18" t="s">
        <v>52</v>
      </c>
      <c r="C79" s="19">
        <v>762456</v>
      </c>
      <c r="D79" s="19">
        <v>1646</v>
      </c>
      <c r="E79" s="20" t="s">
        <v>36</v>
      </c>
      <c r="F79" s="20" t="s">
        <v>50</v>
      </c>
      <c r="G79" s="19">
        <v>8447372628319</v>
      </c>
      <c r="H79" s="19">
        <v>140</v>
      </c>
      <c r="I79" s="23">
        <v>10</v>
      </c>
      <c r="J79" s="22">
        <f t="shared" si="2"/>
        <v>150</v>
      </c>
      <c r="K79" s="64"/>
      <c r="L79" s="65"/>
      <c r="M79" s="65"/>
      <c r="N79" s="65"/>
    </row>
    <row r="80" spans="1:14" ht="27" x14ac:dyDescent="0.15">
      <c r="A80" s="17" t="s">
        <v>51</v>
      </c>
      <c r="B80" s="18" t="s">
        <v>52</v>
      </c>
      <c r="C80" s="19">
        <v>762456</v>
      </c>
      <c r="D80" s="19">
        <v>1646</v>
      </c>
      <c r="E80" s="20" t="s">
        <v>37</v>
      </c>
      <c r="F80" s="20" t="s">
        <v>50</v>
      </c>
      <c r="G80" s="19">
        <v>8447372628326</v>
      </c>
      <c r="H80" s="19">
        <v>104</v>
      </c>
      <c r="I80" s="23">
        <v>10</v>
      </c>
      <c r="J80" s="22">
        <f t="shared" si="2"/>
        <v>114</v>
      </c>
      <c r="K80" s="64"/>
      <c r="L80" s="65"/>
      <c r="M80" s="65"/>
      <c r="N80" s="65"/>
    </row>
    <row r="81" spans="1:14" ht="27" x14ac:dyDescent="0.15">
      <c r="A81" s="17" t="s">
        <v>51</v>
      </c>
      <c r="B81" s="18" t="s">
        <v>52</v>
      </c>
      <c r="C81" s="19">
        <v>762456</v>
      </c>
      <c r="D81" s="19">
        <v>1646</v>
      </c>
      <c r="E81" s="20" t="s">
        <v>38</v>
      </c>
      <c r="F81" s="20" t="s">
        <v>50</v>
      </c>
      <c r="G81" s="19">
        <v>8447372628289</v>
      </c>
      <c r="H81" s="19">
        <v>140</v>
      </c>
      <c r="I81" s="23">
        <v>10</v>
      </c>
      <c r="J81" s="22">
        <f t="shared" si="2"/>
        <v>150</v>
      </c>
      <c r="K81" s="64"/>
      <c r="L81" s="65"/>
      <c r="M81" s="65"/>
      <c r="N81" s="65"/>
    </row>
    <row r="82" spans="1:14" ht="27" x14ac:dyDescent="0.15">
      <c r="A82" s="17" t="s">
        <v>51</v>
      </c>
      <c r="B82" s="18" t="s">
        <v>52</v>
      </c>
      <c r="C82" s="19">
        <v>762456</v>
      </c>
      <c r="D82" s="19">
        <v>1646</v>
      </c>
      <c r="E82" s="20" t="s">
        <v>39</v>
      </c>
      <c r="F82" s="20" t="s">
        <v>50</v>
      </c>
      <c r="G82" s="19">
        <v>8447372628296</v>
      </c>
      <c r="H82" s="19">
        <v>140</v>
      </c>
      <c r="I82" s="23">
        <v>10</v>
      </c>
      <c r="J82" s="22">
        <f t="shared" si="2"/>
        <v>150</v>
      </c>
      <c r="K82" s="64"/>
      <c r="L82" s="65"/>
      <c r="M82" s="65"/>
      <c r="N82" s="65"/>
    </row>
    <row r="83" spans="1:14" ht="27" x14ac:dyDescent="0.15">
      <c r="A83" s="17" t="s">
        <v>51</v>
      </c>
      <c r="B83" s="18" t="s">
        <v>52</v>
      </c>
      <c r="C83" s="19">
        <v>762456</v>
      </c>
      <c r="D83" s="19">
        <v>1646</v>
      </c>
      <c r="E83" s="20" t="s">
        <v>40</v>
      </c>
      <c r="F83" s="20" t="s">
        <v>50</v>
      </c>
      <c r="G83" s="19">
        <v>8447372628302</v>
      </c>
      <c r="H83" s="19">
        <v>140</v>
      </c>
      <c r="I83" s="23">
        <v>10</v>
      </c>
      <c r="J83" s="22">
        <f t="shared" si="2"/>
        <v>150</v>
      </c>
      <c r="K83" s="64"/>
      <c r="L83" s="65"/>
      <c r="M83" s="65"/>
      <c r="N83" s="65"/>
    </row>
  </sheetData>
  <mergeCells count="14">
    <mergeCell ref="K7:K83"/>
    <mergeCell ref="L7:L83"/>
    <mergeCell ref="M7:M83"/>
    <mergeCell ref="N7:N48"/>
    <mergeCell ref="N49:N55"/>
    <mergeCell ref="N56:N83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0"/>
  <sheetViews>
    <sheetView tabSelected="1" workbookViewId="0">
      <selection activeCell="G4" sqref="G4:H4"/>
    </sheetView>
  </sheetViews>
  <sheetFormatPr defaultRowHeight="13.5" x14ac:dyDescent="0.15"/>
  <cols>
    <col min="1" max="1" width="12.875" style="21" customWidth="1"/>
    <col min="2" max="6" width="9" style="21"/>
    <col min="7" max="7" width="12.75" style="21" customWidth="1"/>
    <col min="8" max="8" width="9" style="21"/>
    <col min="9" max="9" width="12.875" style="23" customWidth="1"/>
    <col min="10" max="13" width="9" style="21"/>
    <col min="14" max="14" width="10" style="21" customWidth="1"/>
  </cols>
  <sheetData>
    <row r="1" spans="1:14" ht="26.25" x14ac:dyDescent="0.15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</row>
    <row r="2" spans="1:14" ht="26.25" x14ac:dyDescent="0.1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</row>
    <row r="3" spans="1:14" ht="15" x14ac:dyDescent="0.15">
      <c r="A3" s="59" t="s">
        <v>2</v>
      </c>
      <c r="B3" s="59"/>
      <c r="C3" s="59"/>
      <c r="D3" s="1"/>
      <c r="E3" s="1" t="s">
        <v>3</v>
      </c>
      <c r="F3" s="1"/>
      <c r="G3" s="60">
        <v>45859</v>
      </c>
      <c r="H3" s="60"/>
      <c r="I3" s="61" t="s">
        <v>111</v>
      </c>
      <c r="J3" s="61"/>
      <c r="K3" s="61"/>
      <c r="L3" s="61"/>
      <c r="M3" s="61"/>
      <c r="N3" s="61"/>
    </row>
    <row r="4" spans="1:14" ht="15" x14ac:dyDescent="0.15">
      <c r="A4" s="62"/>
      <c r="B4" s="62"/>
      <c r="C4" s="62"/>
      <c r="D4" s="62" t="s">
        <v>4</v>
      </c>
      <c r="E4" s="62"/>
      <c r="F4" s="1"/>
      <c r="G4" s="63" t="s">
        <v>113</v>
      </c>
      <c r="H4" s="63"/>
      <c r="I4" s="61"/>
      <c r="J4" s="61"/>
      <c r="K4" s="61"/>
      <c r="L4" s="61"/>
      <c r="M4" s="61"/>
      <c r="N4" s="61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3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3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6.25" customHeight="1" x14ac:dyDescent="0.15">
      <c r="A7" s="17" t="s">
        <v>51</v>
      </c>
      <c r="B7" s="18" t="s">
        <v>52</v>
      </c>
      <c r="C7" s="19">
        <v>762456</v>
      </c>
      <c r="D7" s="19">
        <v>1709</v>
      </c>
      <c r="E7" s="20" t="s">
        <v>33</v>
      </c>
      <c r="F7" s="20" t="s">
        <v>56</v>
      </c>
      <c r="G7" s="19">
        <v>8447372633511</v>
      </c>
      <c r="H7" s="19">
        <v>156</v>
      </c>
      <c r="I7" s="23">
        <v>10</v>
      </c>
      <c r="J7" s="22">
        <f t="shared" ref="J7:J38" si="0">H7+I7</f>
        <v>166</v>
      </c>
      <c r="K7" s="64" t="s">
        <v>64</v>
      </c>
      <c r="L7" s="65" t="s">
        <v>54</v>
      </c>
      <c r="M7" s="67" t="s">
        <v>54</v>
      </c>
      <c r="N7" s="65" t="s">
        <v>54</v>
      </c>
    </row>
    <row r="8" spans="1:14" ht="27" x14ac:dyDescent="0.15">
      <c r="A8" s="17" t="s">
        <v>51</v>
      </c>
      <c r="B8" s="18" t="s">
        <v>52</v>
      </c>
      <c r="C8" s="19">
        <v>762456</v>
      </c>
      <c r="D8" s="19">
        <v>1709</v>
      </c>
      <c r="E8" s="20" t="s">
        <v>35</v>
      </c>
      <c r="F8" s="20" t="s">
        <v>56</v>
      </c>
      <c r="G8" s="19">
        <v>8447372633528</v>
      </c>
      <c r="H8" s="19">
        <v>224</v>
      </c>
      <c r="I8" s="23">
        <v>10</v>
      </c>
      <c r="J8" s="22">
        <f t="shared" si="0"/>
        <v>234</v>
      </c>
      <c r="K8" s="64"/>
      <c r="L8" s="65"/>
      <c r="M8" s="67"/>
      <c r="N8" s="65"/>
    </row>
    <row r="9" spans="1:14" ht="27" x14ac:dyDescent="0.15">
      <c r="A9" s="17" t="s">
        <v>51</v>
      </c>
      <c r="B9" s="18" t="s">
        <v>52</v>
      </c>
      <c r="C9" s="19">
        <v>762456</v>
      </c>
      <c r="D9" s="19">
        <v>1709</v>
      </c>
      <c r="E9" s="20" t="s">
        <v>36</v>
      </c>
      <c r="F9" s="20" t="s">
        <v>56</v>
      </c>
      <c r="G9" s="19">
        <v>8447372633566</v>
      </c>
      <c r="H9" s="19">
        <v>36</v>
      </c>
      <c r="I9" s="23">
        <v>10</v>
      </c>
      <c r="J9" s="22">
        <f t="shared" si="0"/>
        <v>46</v>
      </c>
      <c r="K9" s="64"/>
      <c r="L9" s="65"/>
      <c r="M9" s="67"/>
      <c r="N9" s="65"/>
    </row>
    <row r="10" spans="1:14" ht="27" x14ac:dyDescent="0.15">
      <c r="A10" s="17" t="s">
        <v>51</v>
      </c>
      <c r="B10" s="18" t="s">
        <v>52</v>
      </c>
      <c r="C10" s="19">
        <v>762456</v>
      </c>
      <c r="D10" s="19">
        <v>1709</v>
      </c>
      <c r="E10" s="20" t="s">
        <v>37</v>
      </c>
      <c r="F10" s="20" t="s">
        <v>56</v>
      </c>
      <c r="G10" s="19">
        <v>8447372633573</v>
      </c>
      <c r="H10" s="19">
        <v>21</v>
      </c>
      <c r="I10" s="23">
        <v>10</v>
      </c>
      <c r="J10" s="22">
        <f t="shared" si="0"/>
        <v>31</v>
      </c>
      <c r="K10" s="64"/>
      <c r="L10" s="65"/>
      <c r="M10" s="67"/>
      <c r="N10" s="65"/>
    </row>
    <row r="11" spans="1:14" ht="27" x14ac:dyDescent="0.15">
      <c r="A11" s="17" t="s">
        <v>51</v>
      </c>
      <c r="B11" s="18" t="s">
        <v>52</v>
      </c>
      <c r="C11" s="19">
        <v>762456</v>
      </c>
      <c r="D11" s="19">
        <v>1709</v>
      </c>
      <c r="E11" s="20" t="s">
        <v>38</v>
      </c>
      <c r="F11" s="20" t="s">
        <v>56</v>
      </c>
      <c r="G11" s="19">
        <v>8447372633535</v>
      </c>
      <c r="H11" s="19">
        <v>229</v>
      </c>
      <c r="I11" s="23">
        <v>10</v>
      </c>
      <c r="J11" s="22">
        <f t="shared" si="0"/>
        <v>239</v>
      </c>
      <c r="K11" s="64"/>
      <c r="L11" s="65"/>
      <c r="M11" s="67"/>
      <c r="N11" s="65"/>
    </row>
    <row r="12" spans="1:14" ht="27" x14ac:dyDescent="0.15">
      <c r="A12" s="17" t="s">
        <v>51</v>
      </c>
      <c r="B12" s="18" t="s">
        <v>52</v>
      </c>
      <c r="C12" s="19">
        <v>762456</v>
      </c>
      <c r="D12" s="19">
        <v>1709</v>
      </c>
      <c r="E12" s="20" t="s">
        <v>39</v>
      </c>
      <c r="F12" s="20" t="s">
        <v>56</v>
      </c>
      <c r="G12" s="19">
        <v>8447372633542</v>
      </c>
      <c r="H12" s="19">
        <v>94</v>
      </c>
      <c r="I12" s="23">
        <v>10</v>
      </c>
      <c r="J12" s="22">
        <f t="shared" si="0"/>
        <v>104</v>
      </c>
      <c r="K12" s="64"/>
      <c r="L12" s="65"/>
      <c r="M12" s="67"/>
      <c r="N12" s="65"/>
    </row>
    <row r="13" spans="1:14" ht="27" x14ac:dyDescent="0.15">
      <c r="A13" s="17" t="s">
        <v>51</v>
      </c>
      <c r="B13" s="18" t="s">
        <v>52</v>
      </c>
      <c r="C13" s="19">
        <v>762456</v>
      </c>
      <c r="D13" s="19">
        <v>1709</v>
      </c>
      <c r="E13" s="20" t="s">
        <v>40</v>
      </c>
      <c r="F13" s="20" t="s">
        <v>56</v>
      </c>
      <c r="G13" s="19">
        <v>8447372633559</v>
      </c>
      <c r="H13" s="19">
        <v>68</v>
      </c>
      <c r="I13" s="23">
        <v>10</v>
      </c>
      <c r="J13" s="22">
        <f t="shared" si="0"/>
        <v>78</v>
      </c>
      <c r="K13" s="64"/>
      <c r="L13" s="65"/>
      <c r="M13" s="67"/>
      <c r="N13" s="65"/>
    </row>
    <row r="14" spans="1:14" ht="27" x14ac:dyDescent="0.15">
      <c r="A14" s="17" t="s">
        <v>51</v>
      </c>
      <c r="B14" s="18" t="s">
        <v>52</v>
      </c>
      <c r="C14" s="19">
        <v>762456</v>
      </c>
      <c r="D14" s="19">
        <v>1717</v>
      </c>
      <c r="E14" s="20" t="s">
        <v>33</v>
      </c>
      <c r="F14" s="20" t="s">
        <v>57</v>
      </c>
      <c r="G14" s="19">
        <v>8447372634914</v>
      </c>
      <c r="H14" s="19">
        <v>161</v>
      </c>
      <c r="I14" s="23">
        <v>10</v>
      </c>
      <c r="J14" s="22">
        <f t="shared" si="0"/>
        <v>171</v>
      </c>
      <c r="K14" s="64"/>
      <c r="L14" s="65"/>
      <c r="M14" s="67"/>
      <c r="N14" s="65"/>
    </row>
    <row r="15" spans="1:14" ht="27" x14ac:dyDescent="0.15">
      <c r="A15" s="17" t="s">
        <v>51</v>
      </c>
      <c r="B15" s="18" t="s">
        <v>52</v>
      </c>
      <c r="C15" s="19">
        <v>762456</v>
      </c>
      <c r="D15" s="19">
        <v>1717</v>
      </c>
      <c r="E15" s="20" t="s">
        <v>35</v>
      </c>
      <c r="F15" s="20" t="s">
        <v>57</v>
      </c>
      <c r="G15" s="19">
        <v>8447372634921</v>
      </c>
      <c r="H15" s="19">
        <v>317</v>
      </c>
      <c r="I15" s="23">
        <v>10</v>
      </c>
      <c r="J15" s="22">
        <f t="shared" si="0"/>
        <v>327</v>
      </c>
      <c r="K15" s="64"/>
      <c r="L15" s="65"/>
      <c r="M15" s="67"/>
      <c r="N15" s="65"/>
    </row>
    <row r="16" spans="1:14" ht="27" x14ac:dyDescent="0.15">
      <c r="A16" s="17" t="s">
        <v>51</v>
      </c>
      <c r="B16" s="18" t="s">
        <v>52</v>
      </c>
      <c r="C16" s="19">
        <v>762456</v>
      </c>
      <c r="D16" s="19">
        <v>1717</v>
      </c>
      <c r="E16" s="20" t="s">
        <v>36</v>
      </c>
      <c r="F16" s="20" t="s">
        <v>57</v>
      </c>
      <c r="G16" s="19">
        <v>8447372634969</v>
      </c>
      <c r="H16" s="19">
        <v>78</v>
      </c>
      <c r="I16" s="23">
        <v>10</v>
      </c>
      <c r="J16" s="22">
        <f t="shared" si="0"/>
        <v>88</v>
      </c>
      <c r="K16" s="64"/>
      <c r="L16" s="65"/>
      <c r="M16" s="67"/>
      <c r="N16" s="65"/>
    </row>
    <row r="17" spans="1:14" ht="27" x14ac:dyDescent="0.15">
      <c r="A17" s="17" t="s">
        <v>51</v>
      </c>
      <c r="B17" s="18" t="s">
        <v>52</v>
      </c>
      <c r="C17" s="19">
        <v>762456</v>
      </c>
      <c r="D17" s="19">
        <v>1717</v>
      </c>
      <c r="E17" s="20" t="s">
        <v>37</v>
      </c>
      <c r="F17" s="20" t="s">
        <v>57</v>
      </c>
      <c r="G17" s="19">
        <v>8447372634976</v>
      </c>
      <c r="H17" s="19">
        <v>36</v>
      </c>
      <c r="I17" s="23">
        <v>10</v>
      </c>
      <c r="J17" s="22">
        <f t="shared" si="0"/>
        <v>46</v>
      </c>
      <c r="K17" s="64"/>
      <c r="L17" s="65"/>
      <c r="M17" s="67"/>
      <c r="N17" s="65"/>
    </row>
    <row r="18" spans="1:14" ht="27" x14ac:dyDescent="0.15">
      <c r="A18" s="17" t="s">
        <v>51</v>
      </c>
      <c r="B18" s="18" t="s">
        <v>52</v>
      </c>
      <c r="C18" s="19">
        <v>762456</v>
      </c>
      <c r="D18" s="19">
        <v>1717</v>
      </c>
      <c r="E18" s="20" t="s">
        <v>38</v>
      </c>
      <c r="F18" s="20" t="s">
        <v>57</v>
      </c>
      <c r="G18" s="19">
        <v>8447372634938</v>
      </c>
      <c r="H18" s="19">
        <v>374</v>
      </c>
      <c r="I18" s="23">
        <v>10</v>
      </c>
      <c r="J18" s="22">
        <f t="shared" si="0"/>
        <v>384</v>
      </c>
      <c r="K18" s="64"/>
      <c r="L18" s="65"/>
      <c r="M18" s="67"/>
      <c r="N18" s="65"/>
    </row>
    <row r="19" spans="1:14" ht="27" x14ac:dyDescent="0.15">
      <c r="A19" s="17" t="s">
        <v>51</v>
      </c>
      <c r="B19" s="18" t="s">
        <v>52</v>
      </c>
      <c r="C19" s="19">
        <v>762456</v>
      </c>
      <c r="D19" s="19">
        <v>1717</v>
      </c>
      <c r="E19" s="20" t="s">
        <v>39</v>
      </c>
      <c r="F19" s="20" t="s">
        <v>57</v>
      </c>
      <c r="G19" s="19">
        <v>8447372634945</v>
      </c>
      <c r="H19" s="19">
        <v>166</v>
      </c>
      <c r="I19" s="23">
        <v>10</v>
      </c>
      <c r="J19" s="22">
        <f t="shared" si="0"/>
        <v>176</v>
      </c>
      <c r="K19" s="64"/>
      <c r="L19" s="65"/>
      <c r="M19" s="67"/>
      <c r="N19" s="65"/>
    </row>
    <row r="20" spans="1:14" ht="27" x14ac:dyDescent="0.15">
      <c r="A20" s="17" t="s">
        <v>51</v>
      </c>
      <c r="B20" s="18" t="s">
        <v>52</v>
      </c>
      <c r="C20" s="19">
        <v>762456</v>
      </c>
      <c r="D20" s="19">
        <v>1717</v>
      </c>
      <c r="E20" s="20" t="s">
        <v>40</v>
      </c>
      <c r="F20" s="20" t="s">
        <v>57</v>
      </c>
      <c r="G20" s="19">
        <v>8447372634952</v>
      </c>
      <c r="H20" s="19">
        <v>120</v>
      </c>
      <c r="I20" s="23">
        <v>10</v>
      </c>
      <c r="J20" s="22">
        <f t="shared" si="0"/>
        <v>130</v>
      </c>
      <c r="K20" s="64"/>
      <c r="L20" s="65"/>
      <c r="M20" s="67"/>
      <c r="N20" s="65"/>
    </row>
    <row r="21" spans="1:14" ht="27" x14ac:dyDescent="0.15">
      <c r="A21" s="17" t="s">
        <v>51</v>
      </c>
      <c r="B21" s="18" t="s">
        <v>52</v>
      </c>
      <c r="C21" s="19">
        <v>762456</v>
      </c>
      <c r="D21" s="19">
        <v>1723</v>
      </c>
      <c r="E21" s="20" t="s">
        <v>33</v>
      </c>
      <c r="F21" s="20" t="s">
        <v>58</v>
      </c>
      <c r="G21" s="19">
        <v>8447372636246</v>
      </c>
      <c r="H21" s="19">
        <v>114</v>
      </c>
      <c r="I21" s="23">
        <v>10</v>
      </c>
      <c r="J21" s="22">
        <f t="shared" si="0"/>
        <v>124</v>
      </c>
      <c r="K21" s="64"/>
      <c r="L21" s="65"/>
      <c r="M21" s="67"/>
      <c r="N21" s="65"/>
    </row>
    <row r="22" spans="1:14" ht="27" x14ac:dyDescent="0.15">
      <c r="A22" s="17" t="s">
        <v>51</v>
      </c>
      <c r="B22" s="18" t="s">
        <v>52</v>
      </c>
      <c r="C22" s="19">
        <v>762456</v>
      </c>
      <c r="D22" s="19">
        <v>1723</v>
      </c>
      <c r="E22" s="20" t="s">
        <v>35</v>
      </c>
      <c r="F22" s="20" t="s">
        <v>58</v>
      </c>
      <c r="G22" s="19">
        <v>8447372636253</v>
      </c>
      <c r="H22" s="19">
        <v>166</v>
      </c>
      <c r="I22" s="23">
        <v>10</v>
      </c>
      <c r="J22" s="22">
        <f t="shared" si="0"/>
        <v>176</v>
      </c>
      <c r="K22" s="64"/>
      <c r="L22" s="65"/>
      <c r="M22" s="67"/>
      <c r="N22" s="65"/>
    </row>
    <row r="23" spans="1:14" ht="27" x14ac:dyDescent="0.15">
      <c r="A23" s="17" t="s">
        <v>51</v>
      </c>
      <c r="B23" s="18" t="s">
        <v>52</v>
      </c>
      <c r="C23" s="19">
        <v>762456</v>
      </c>
      <c r="D23" s="19">
        <v>1723</v>
      </c>
      <c r="E23" s="20" t="s">
        <v>36</v>
      </c>
      <c r="F23" s="20" t="s">
        <v>58</v>
      </c>
      <c r="G23" s="19">
        <v>8447372636291</v>
      </c>
      <c r="H23" s="19">
        <v>146</v>
      </c>
      <c r="I23" s="23">
        <v>10</v>
      </c>
      <c r="J23" s="22">
        <f t="shared" si="0"/>
        <v>156</v>
      </c>
      <c r="K23" s="64"/>
      <c r="L23" s="65"/>
      <c r="M23" s="67"/>
      <c r="N23" s="65"/>
    </row>
    <row r="24" spans="1:14" ht="27" x14ac:dyDescent="0.15">
      <c r="A24" s="17" t="s">
        <v>51</v>
      </c>
      <c r="B24" s="18" t="s">
        <v>52</v>
      </c>
      <c r="C24" s="19">
        <v>762456</v>
      </c>
      <c r="D24" s="19">
        <v>1723</v>
      </c>
      <c r="E24" s="20" t="s">
        <v>37</v>
      </c>
      <c r="F24" s="20" t="s">
        <v>58</v>
      </c>
      <c r="G24" s="19">
        <v>8447372636307</v>
      </c>
      <c r="H24" s="19">
        <v>114</v>
      </c>
      <c r="I24" s="23">
        <v>10</v>
      </c>
      <c r="J24" s="22">
        <f t="shared" si="0"/>
        <v>124</v>
      </c>
      <c r="K24" s="64"/>
      <c r="L24" s="65"/>
      <c r="M24" s="67"/>
      <c r="N24" s="65"/>
    </row>
    <row r="25" spans="1:14" ht="27" x14ac:dyDescent="0.15">
      <c r="A25" s="17" t="s">
        <v>51</v>
      </c>
      <c r="B25" s="18" t="s">
        <v>52</v>
      </c>
      <c r="C25" s="19">
        <v>762456</v>
      </c>
      <c r="D25" s="19">
        <v>1723</v>
      </c>
      <c r="E25" s="20" t="s">
        <v>38</v>
      </c>
      <c r="F25" s="20" t="s">
        <v>58</v>
      </c>
      <c r="G25" s="19">
        <v>8447372636260</v>
      </c>
      <c r="H25" s="19">
        <v>192</v>
      </c>
      <c r="I25" s="23">
        <v>10</v>
      </c>
      <c r="J25" s="22">
        <f t="shared" si="0"/>
        <v>202</v>
      </c>
      <c r="K25" s="64"/>
      <c r="L25" s="65"/>
      <c r="M25" s="67"/>
      <c r="N25" s="65"/>
    </row>
    <row r="26" spans="1:14" ht="27" x14ac:dyDescent="0.15">
      <c r="A26" s="17" t="s">
        <v>51</v>
      </c>
      <c r="B26" s="18" t="s">
        <v>52</v>
      </c>
      <c r="C26" s="19">
        <v>762456</v>
      </c>
      <c r="D26" s="19">
        <v>1723</v>
      </c>
      <c r="E26" s="20" t="s">
        <v>39</v>
      </c>
      <c r="F26" s="20" t="s">
        <v>58</v>
      </c>
      <c r="G26" s="19">
        <v>8447372636277</v>
      </c>
      <c r="H26" s="19">
        <v>182</v>
      </c>
      <c r="I26" s="23">
        <v>10</v>
      </c>
      <c r="J26" s="22">
        <f t="shared" si="0"/>
        <v>192</v>
      </c>
      <c r="K26" s="64"/>
      <c r="L26" s="65"/>
      <c r="M26" s="67"/>
      <c r="N26" s="65"/>
    </row>
    <row r="27" spans="1:14" ht="27" x14ac:dyDescent="0.15">
      <c r="A27" s="17" t="s">
        <v>51</v>
      </c>
      <c r="B27" s="18" t="s">
        <v>52</v>
      </c>
      <c r="C27" s="19">
        <v>762456</v>
      </c>
      <c r="D27" s="19">
        <v>1723</v>
      </c>
      <c r="E27" s="20" t="s">
        <v>40</v>
      </c>
      <c r="F27" s="20" t="s">
        <v>58</v>
      </c>
      <c r="G27" s="19">
        <v>8447372636284</v>
      </c>
      <c r="H27" s="19">
        <v>172</v>
      </c>
      <c r="I27" s="23">
        <v>10</v>
      </c>
      <c r="J27" s="22">
        <f t="shared" si="0"/>
        <v>182</v>
      </c>
      <c r="K27" s="64"/>
      <c r="L27" s="65"/>
      <c r="M27" s="67"/>
      <c r="N27" s="65"/>
    </row>
    <row r="28" spans="1:14" ht="27" x14ac:dyDescent="0.15">
      <c r="A28" s="17" t="s">
        <v>51</v>
      </c>
      <c r="B28" s="18" t="s">
        <v>52</v>
      </c>
      <c r="C28" s="19">
        <v>762456</v>
      </c>
      <c r="D28" s="19">
        <v>1730</v>
      </c>
      <c r="E28" s="20" t="s">
        <v>33</v>
      </c>
      <c r="F28" s="20" t="s">
        <v>59</v>
      </c>
      <c r="G28" s="19">
        <v>8447372637786</v>
      </c>
      <c r="H28" s="19">
        <v>161</v>
      </c>
      <c r="I28" s="23">
        <v>10</v>
      </c>
      <c r="J28" s="22">
        <f t="shared" si="0"/>
        <v>171</v>
      </c>
      <c r="K28" s="64"/>
      <c r="L28" s="65"/>
      <c r="M28" s="67"/>
      <c r="N28" s="65"/>
    </row>
    <row r="29" spans="1:14" ht="27" x14ac:dyDescent="0.15">
      <c r="A29" s="17" t="s">
        <v>51</v>
      </c>
      <c r="B29" s="18" t="s">
        <v>52</v>
      </c>
      <c r="C29" s="19">
        <v>762456</v>
      </c>
      <c r="D29" s="19">
        <v>1730</v>
      </c>
      <c r="E29" s="20" t="s">
        <v>35</v>
      </c>
      <c r="F29" s="20" t="s">
        <v>59</v>
      </c>
      <c r="G29" s="19">
        <v>8447372637793</v>
      </c>
      <c r="H29" s="19">
        <v>270</v>
      </c>
      <c r="I29" s="23">
        <v>10</v>
      </c>
      <c r="J29" s="22">
        <f t="shared" si="0"/>
        <v>280</v>
      </c>
      <c r="K29" s="64"/>
      <c r="L29" s="65"/>
      <c r="M29" s="67"/>
      <c r="N29" s="65"/>
    </row>
    <row r="30" spans="1:14" ht="27" x14ac:dyDescent="0.15">
      <c r="A30" s="17" t="s">
        <v>51</v>
      </c>
      <c r="B30" s="18" t="s">
        <v>52</v>
      </c>
      <c r="C30" s="19">
        <v>762456</v>
      </c>
      <c r="D30" s="19">
        <v>1730</v>
      </c>
      <c r="E30" s="20" t="s">
        <v>36</v>
      </c>
      <c r="F30" s="20" t="s">
        <v>59</v>
      </c>
      <c r="G30" s="19">
        <v>8447372637830</v>
      </c>
      <c r="H30" s="19">
        <v>255</v>
      </c>
      <c r="I30" s="23">
        <v>10</v>
      </c>
      <c r="J30" s="22">
        <f t="shared" si="0"/>
        <v>265</v>
      </c>
      <c r="K30" s="64"/>
      <c r="L30" s="65"/>
      <c r="M30" s="67"/>
      <c r="N30" s="65"/>
    </row>
    <row r="31" spans="1:14" ht="27" x14ac:dyDescent="0.15">
      <c r="A31" s="17" t="s">
        <v>51</v>
      </c>
      <c r="B31" s="18" t="s">
        <v>52</v>
      </c>
      <c r="C31" s="19">
        <v>762456</v>
      </c>
      <c r="D31" s="19">
        <v>1730</v>
      </c>
      <c r="E31" s="20" t="s">
        <v>37</v>
      </c>
      <c r="F31" s="20" t="s">
        <v>59</v>
      </c>
      <c r="G31" s="19">
        <v>8447372637847</v>
      </c>
      <c r="H31" s="19">
        <v>198</v>
      </c>
      <c r="I31" s="23">
        <v>10</v>
      </c>
      <c r="J31" s="22">
        <f t="shared" si="0"/>
        <v>208</v>
      </c>
      <c r="K31" s="64"/>
      <c r="L31" s="65"/>
      <c r="M31" s="67"/>
      <c r="N31" s="65"/>
    </row>
    <row r="32" spans="1:14" ht="27" x14ac:dyDescent="0.15">
      <c r="A32" s="17" t="s">
        <v>51</v>
      </c>
      <c r="B32" s="18" t="s">
        <v>52</v>
      </c>
      <c r="C32" s="19">
        <v>762456</v>
      </c>
      <c r="D32" s="19">
        <v>1730</v>
      </c>
      <c r="E32" s="20" t="s">
        <v>38</v>
      </c>
      <c r="F32" s="20" t="s">
        <v>59</v>
      </c>
      <c r="G32" s="19">
        <v>8447372637809</v>
      </c>
      <c r="H32" s="19">
        <v>343</v>
      </c>
      <c r="I32" s="23">
        <v>10</v>
      </c>
      <c r="J32" s="22">
        <f t="shared" si="0"/>
        <v>353</v>
      </c>
      <c r="K32" s="64"/>
      <c r="L32" s="65"/>
      <c r="M32" s="67"/>
      <c r="N32" s="65"/>
    </row>
    <row r="33" spans="1:14" ht="27" x14ac:dyDescent="0.15">
      <c r="A33" s="17" t="s">
        <v>51</v>
      </c>
      <c r="B33" s="18" t="s">
        <v>52</v>
      </c>
      <c r="C33" s="19">
        <v>762456</v>
      </c>
      <c r="D33" s="19">
        <v>1730</v>
      </c>
      <c r="E33" s="20" t="s">
        <v>39</v>
      </c>
      <c r="F33" s="20" t="s">
        <v>59</v>
      </c>
      <c r="G33" s="19">
        <v>8447372637816</v>
      </c>
      <c r="H33" s="19">
        <v>328</v>
      </c>
      <c r="I33" s="23">
        <v>10</v>
      </c>
      <c r="J33" s="22">
        <f t="shared" si="0"/>
        <v>338</v>
      </c>
      <c r="K33" s="64"/>
      <c r="L33" s="65"/>
      <c r="M33" s="67"/>
      <c r="N33" s="65"/>
    </row>
    <row r="34" spans="1:14" ht="27" x14ac:dyDescent="0.15">
      <c r="A34" s="17" t="s">
        <v>51</v>
      </c>
      <c r="B34" s="18" t="s">
        <v>52</v>
      </c>
      <c r="C34" s="19">
        <v>762456</v>
      </c>
      <c r="D34" s="19">
        <v>1730</v>
      </c>
      <c r="E34" s="20" t="s">
        <v>40</v>
      </c>
      <c r="F34" s="20" t="s">
        <v>59</v>
      </c>
      <c r="G34" s="19">
        <v>8447372637823</v>
      </c>
      <c r="H34" s="19">
        <v>302</v>
      </c>
      <c r="I34" s="23">
        <v>10</v>
      </c>
      <c r="J34" s="22">
        <f t="shared" si="0"/>
        <v>312</v>
      </c>
      <c r="K34" s="64"/>
      <c r="L34" s="65"/>
      <c r="M34" s="67"/>
      <c r="N34" s="65"/>
    </row>
    <row r="35" spans="1:14" ht="27" x14ac:dyDescent="0.15">
      <c r="A35" s="17" t="s">
        <v>51</v>
      </c>
      <c r="B35" s="18" t="s">
        <v>52</v>
      </c>
      <c r="C35" s="19">
        <v>762456</v>
      </c>
      <c r="D35" s="19">
        <v>1734</v>
      </c>
      <c r="E35" s="20" t="s">
        <v>33</v>
      </c>
      <c r="F35" s="20" t="s">
        <v>60</v>
      </c>
      <c r="G35" s="19">
        <v>8447372638271</v>
      </c>
      <c r="H35" s="19">
        <v>31</v>
      </c>
      <c r="I35" s="23">
        <v>10</v>
      </c>
      <c r="J35" s="22">
        <f t="shared" si="0"/>
        <v>41</v>
      </c>
      <c r="K35" s="64"/>
      <c r="L35" s="65"/>
      <c r="M35" s="67"/>
      <c r="N35" s="65"/>
    </row>
    <row r="36" spans="1:14" ht="27" x14ac:dyDescent="0.15">
      <c r="A36" s="17" t="s">
        <v>51</v>
      </c>
      <c r="B36" s="18" t="s">
        <v>52</v>
      </c>
      <c r="C36" s="19">
        <v>762456</v>
      </c>
      <c r="D36" s="19">
        <v>1734</v>
      </c>
      <c r="E36" s="20" t="s">
        <v>35</v>
      </c>
      <c r="F36" s="20" t="s">
        <v>60</v>
      </c>
      <c r="G36" s="19">
        <v>8447372638288</v>
      </c>
      <c r="H36" s="19">
        <v>109</v>
      </c>
      <c r="I36" s="23">
        <v>10</v>
      </c>
      <c r="J36" s="22">
        <f t="shared" si="0"/>
        <v>119</v>
      </c>
      <c r="K36" s="64"/>
      <c r="L36" s="65"/>
      <c r="M36" s="67"/>
      <c r="N36" s="65"/>
    </row>
    <row r="37" spans="1:14" ht="27" x14ac:dyDescent="0.15">
      <c r="A37" s="17" t="s">
        <v>51</v>
      </c>
      <c r="B37" s="18" t="s">
        <v>52</v>
      </c>
      <c r="C37" s="19">
        <v>762456</v>
      </c>
      <c r="D37" s="19">
        <v>1734</v>
      </c>
      <c r="E37" s="20" t="s">
        <v>36</v>
      </c>
      <c r="F37" s="20" t="s">
        <v>60</v>
      </c>
      <c r="G37" s="19">
        <v>8447372638325</v>
      </c>
      <c r="H37" s="19">
        <v>250</v>
      </c>
      <c r="I37" s="23">
        <v>10</v>
      </c>
      <c r="J37" s="22">
        <f t="shared" si="0"/>
        <v>260</v>
      </c>
      <c r="K37" s="64"/>
      <c r="L37" s="65"/>
      <c r="M37" s="67"/>
      <c r="N37" s="65"/>
    </row>
    <row r="38" spans="1:14" ht="27" x14ac:dyDescent="0.15">
      <c r="A38" s="17" t="s">
        <v>51</v>
      </c>
      <c r="B38" s="18" t="s">
        <v>52</v>
      </c>
      <c r="C38" s="19">
        <v>762456</v>
      </c>
      <c r="D38" s="19">
        <v>1734</v>
      </c>
      <c r="E38" s="20" t="s">
        <v>37</v>
      </c>
      <c r="F38" s="20" t="s">
        <v>60</v>
      </c>
      <c r="G38" s="19">
        <v>8447372638332</v>
      </c>
      <c r="H38" s="19">
        <v>203</v>
      </c>
      <c r="I38" s="23">
        <v>10</v>
      </c>
      <c r="J38" s="22">
        <f t="shared" si="0"/>
        <v>213</v>
      </c>
      <c r="K38" s="64"/>
      <c r="L38" s="65"/>
      <c r="M38" s="67"/>
      <c r="N38" s="65"/>
    </row>
    <row r="39" spans="1:14" ht="27" x14ac:dyDescent="0.15">
      <c r="A39" s="17" t="s">
        <v>51</v>
      </c>
      <c r="B39" s="18" t="s">
        <v>52</v>
      </c>
      <c r="C39" s="19">
        <v>762456</v>
      </c>
      <c r="D39" s="19">
        <v>1734</v>
      </c>
      <c r="E39" s="20" t="s">
        <v>38</v>
      </c>
      <c r="F39" s="20" t="s">
        <v>60</v>
      </c>
      <c r="G39" s="19">
        <v>8447372638295</v>
      </c>
      <c r="H39" s="19">
        <v>224</v>
      </c>
      <c r="I39" s="23">
        <v>10</v>
      </c>
      <c r="J39" s="22">
        <f t="shared" ref="J39:J69" si="1">H39+I39</f>
        <v>234</v>
      </c>
      <c r="K39" s="64"/>
      <c r="L39" s="65"/>
      <c r="M39" s="67"/>
      <c r="N39" s="65"/>
    </row>
    <row r="40" spans="1:14" ht="27" x14ac:dyDescent="0.15">
      <c r="A40" s="17" t="s">
        <v>51</v>
      </c>
      <c r="B40" s="18" t="s">
        <v>52</v>
      </c>
      <c r="C40" s="19">
        <v>762456</v>
      </c>
      <c r="D40" s="19">
        <v>1734</v>
      </c>
      <c r="E40" s="20" t="s">
        <v>39</v>
      </c>
      <c r="F40" s="20" t="s">
        <v>60</v>
      </c>
      <c r="G40" s="19">
        <v>8447372638301</v>
      </c>
      <c r="H40" s="19">
        <v>265</v>
      </c>
      <c r="I40" s="23">
        <v>10</v>
      </c>
      <c r="J40" s="22">
        <f t="shared" si="1"/>
        <v>275</v>
      </c>
      <c r="K40" s="64"/>
      <c r="L40" s="65"/>
      <c r="M40" s="67"/>
      <c r="N40" s="65"/>
    </row>
    <row r="41" spans="1:14" ht="27" x14ac:dyDescent="0.15">
      <c r="A41" s="17" t="s">
        <v>51</v>
      </c>
      <c r="B41" s="18" t="s">
        <v>52</v>
      </c>
      <c r="C41" s="19">
        <v>762456</v>
      </c>
      <c r="D41" s="19">
        <v>1734</v>
      </c>
      <c r="E41" s="20" t="s">
        <v>40</v>
      </c>
      <c r="F41" s="20" t="s">
        <v>60</v>
      </c>
      <c r="G41" s="19">
        <v>8447372638318</v>
      </c>
      <c r="H41" s="19">
        <v>276</v>
      </c>
      <c r="I41" s="23">
        <v>10</v>
      </c>
      <c r="J41" s="22">
        <f t="shared" si="1"/>
        <v>286</v>
      </c>
      <c r="K41" s="64"/>
      <c r="L41" s="65"/>
      <c r="M41" s="67"/>
      <c r="N41" s="65"/>
    </row>
    <row r="42" spans="1:14" ht="27" x14ac:dyDescent="0.15">
      <c r="A42" s="17" t="s">
        <v>51</v>
      </c>
      <c r="B42" s="18" t="s">
        <v>52</v>
      </c>
      <c r="C42" s="19">
        <v>762456</v>
      </c>
      <c r="D42" s="19">
        <v>1734</v>
      </c>
      <c r="E42" s="20" t="s">
        <v>33</v>
      </c>
      <c r="F42" s="20" t="s">
        <v>61</v>
      </c>
      <c r="G42" s="19">
        <v>8447372638349</v>
      </c>
      <c r="H42" s="19">
        <v>26</v>
      </c>
      <c r="I42" s="23">
        <v>10</v>
      </c>
      <c r="J42" s="22">
        <f t="shared" si="1"/>
        <v>36</v>
      </c>
      <c r="K42" s="64"/>
      <c r="L42" s="65"/>
      <c r="M42" s="67"/>
      <c r="N42" s="65"/>
    </row>
    <row r="43" spans="1:14" ht="27" x14ac:dyDescent="0.15">
      <c r="A43" s="17" t="s">
        <v>51</v>
      </c>
      <c r="B43" s="18" t="s">
        <v>52</v>
      </c>
      <c r="C43" s="19">
        <v>762456</v>
      </c>
      <c r="D43" s="19">
        <v>1734</v>
      </c>
      <c r="E43" s="20" t="s">
        <v>35</v>
      </c>
      <c r="F43" s="20" t="s">
        <v>61</v>
      </c>
      <c r="G43" s="19">
        <v>8447372638356</v>
      </c>
      <c r="H43" s="19">
        <v>83</v>
      </c>
      <c r="I43" s="23">
        <v>10</v>
      </c>
      <c r="J43" s="22">
        <f t="shared" si="1"/>
        <v>93</v>
      </c>
      <c r="K43" s="64"/>
      <c r="L43" s="65"/>
      <c r="M43" s="67"/>
      <c r="N43" s="65"/>
    </row>
    <row r="44" spans="1:14" ht="27" x14ac:dyDescent="0.15">
      <c r="A44" s="17" t="s">
        <v>51</v>
      </c>
      <c r="B44" s="18" t="s">
        <v>52</v>
      </c>
      <c r="C44" s="19">
        <v>762456</v>
      </c>
      <c r="D44" s="19">
        <v>1734</v>
      </c>
      <c r="E44" s="20" t="s">
        <v>36</v>
      </c>
      <c r="F44" s="20" t="s">
        <v>61</v>
      </c>
      <c r="G44" s="19">
        <v>8447372638394</v>
      </c>
      <c r="H44" s="19">
        <v>187</v>
      </c>
      <c r="I44" s="23">
        <v>10</v>
      </c>
      <c r="J44" s="22">
        <f t="shared" si="1"/>
        <v>197</v>
      </c>
      <c r="K44" s="64"/>
      <c r="L44" s="65"/>
      <c r="M44" s="67"/>
      <c r="N44" s="65"/>
    </row>
    <row r="45" spans="1:14" ht="27" x14ac:dyDescent="0.15">
      <c r="A45" s="17" t="s">
        <v>51</v>
      </c>
      <c r="B45" s="18" t="s">
        <v>52</v>
      </c>
      <c r="C45" s="19">
        <v>762456</v>
      </c>
      <c r="D45" s="19">
        <v>1734</v>
      </c>
      <c r="E45" s="20" t="s">
        <v>37</v>
      </c>
      <c r="F45" s="20" t="s">
        <v>61</v>
      </c>
      <c r="G45" s="19">
        <v>8447372638400</v>
      </c>
      <c r="H45" s="19">
        <v>151</v>
      </c>
      <c r="I45" s="23">
        <v>10</v>
      </c>
      <c r="J45" s="22">
        <f t="shared" si="1"/>
        <v>161</v>
      </c>
      <c r="K45" s="64"/>
      <c r="L45" s="65"/>
      <c r="M45" s="67"/>
      <c r="N45" s="65"/>
    </row>
    <row r="46" spans="1:14" ht="27" x14ac:dyDescent="0.15">
      <c r="A46" s="17" t="s">
        <v>51</v>
      </c>
      <c r="B46" s="18" t="s">
        <v>52</v>
      </c>
      <c r="C46" s="19">
        <v>762456</v>
      </c>
      <c r="D46" s="19">
        <v>1734</v>
      </c>
      <c r="E46" s="20" t="s">
        <v>38</v>
      </c>
      <c r="F46" s="20" t="s">
        <v>61</v>
      </c>
      <c r="G46" s="19">
        <v>8447372638363</v>
      </c>
      <c r="H46" s="19">
        <v>166</v>
      </c>
      <c r="I46" s="23">
        <v>10</v>
      </c>
      <c r="J46" s="22">
        <f t="shared" si="1"/>
        <v>176</v>
      </c>
      <c r="K46" s="64"/>
      <c r="L46" s="65"/>
      <c r="M46" s="67"/>
      <c r="N46" s="65"/>
    </row>
    <row r="47" spans="1:14" ht="27" x14ac:dyDescent="0.15">
      <c r="A47" s="17" t="s">
        <v>51</v>
      </c>
      <c r="B47" s="18" t="s">
        <v>52</v>
      </c>
      <c r="C47" s="19">
        <v>762456</v>
      </c>
      <c r="D47" s="19">
        <v>1734</v>
      </c>
      <c r="E47" s="20" t="s">
        <v>39</v>
      </c>
      <c r="F47" s="20" t="s">
        <v>61</v>
      </c>
      <c r="G47" s="19">
        <v>8447372638370</v>
      </c>
      <c r="H47" s="19">
        <v>198</v>
      </c>
      <c r="I47" s="23">
        <v>10</v>
      </c>
      <c r="J47" s="22">
        <f t="shared" si="1"/>
        <v>208</v>
      </c>
      <c r="K47" s="64"/>
      <c r="L47" s="65"/>
      <c r="M47" s="67"/>
      <c r="N47" s="65"/>
    </row>
    <row r="48" spans="1:14" ht="27" x14ac:dyDescent="0.15">
      <c r="A48" s="17" t="s">
        <v>51</v>
      </c>
      <c r="B48" s="18" t="s">
        <v>52</v>
      </c>
      <c r="C48" s="19">
        <v>762456</v>
      </c>
      <c r="D48" s="19">
        <v>1734</v>
      </c>
      <c r="E48" s="20" t="s">
        <v>40</v>
      </c>
      <c r="F48" s="20" t="s">
        <v>61</v>
      </c>
      <c r="G48" s="19">
        <v>8447372638387</v>
      </c>
      <c r="H48" s="19">
        <v>208</v>
      </c>
      <c r="I48" s="23">
        <v>10</v>
      </c>
      <c r="J48" s="22">
        <f t="shared" si="1"/>
        <v>218</v>
      </c>
      <c r="K48" s="64"/>
      <c r="L48" s="65"/>
      <c r="M48" s="67"/>
      <c r="N48" s="65"/>
    </row>
    <row r="49" spans="1:16" ht="27" x14ac:dyDescent="0.15">
      <c r="A49" s="17" t="s">
        <v>51</v>
      </c>
      <c r="B49" s="18" t="s">
        <v>52</v>
      </c>
      <c r="C49" s="19">
        <v>762456</v>
      </c>
      <c r="D49" s="19">
        <v>1741</v>
      </c>
      <c r="E49" s="20" t="s">
        <v>33</v>
      </c>
      <c r="F49" s="20" t="s">
        <v>62</v>
      </c>
      <c r="G49" s="19">
        <v>8447372639469</v>
      </c>
      <c r="H49" s="19">
        <v>57</v>
      </c>
      <c r="I49" s="23">
        <v>10</v>
      </c>
      <c r="J49" s="22">
        <f t="shared" si="1"/>
        <v>67</v>
      </c>
      <c r="K49" s="64"/>
      <c r="L49" s="65"/>
      <c r="M49" s="67"/>
      <c r="N49" s="65"/>
    </row>
    <row r="50" spans="1:16" ht="27" x14ac:dyDescent="0.15">
      <c r="A50" s="17" t="s">
        <v>51</v>
      </c>
      <c r="B50" s="18" t="s">
        <v>52</v>
      </c>
      <c r="C50" s="19">
        <v>762456</v>
      </c>
      <c r="D50" s="19">
        <v>1741</v>
      </c>
      <c r="E50" s="20" t="s">
        <v>35</v>
      </c>
      <c r="F50" s="20" t="s">
        <v>62</v>
      </c>
      <c r="G50" s="19">
        <v>8447372639476</v>
      </c>
      <c r="H50" s="19">
        <v>198</v>
      </c>
      <c r="I50" s="23">
        <v>10</v>
      </c>
      <c r="J50" s="22">
        <f t="shared" si="1"/>
        <v>208</v>
      </c>
      <c r="K50" s="64"/>
      <c r="L50" s="65"/>
      <c r="M50" s="67"/>
      <c r="N50" s="65"/>
    </row>
    <row r="51" spans="1:16" ht="27" x14ac:dyDescent="0.15">
      <c r="A51" s="17" t="s">
        <v>51</v>
      </c>
      <c r="B51" s="18" t="s">
        <v>52</v>
      </c>
      <c r="C51" s="19">
        <v>762456</v>
      </c>
      <c r="D51" s="19">
        <v>1741</v>
      </c>
      <c r="E51" s="20" t="s">
        <v>36</v>
      </c>
      <c r="F51" s="20" t="s">
        <v>62</v>
      </c>
      <c r="G51" s="19">
        <v>8447372639513</v>
      </c>
      <c r="H51" s="19">
        <v>442</v>
      </c>
      <c r="I51" s="23">
        <v>10</v>
      </c>
      <c r="J51" s="22">
        <f t="shared" si="1"/>
        <v>452</v>
      </c>
      <c r="K51" s="64"/>
      <c r="L51" s="65"/>
      <c r="M51" s="67"/>
      <c r="N51" s="65"/>
    </row>
    <row r="52" spans="1:16" ht="27" x14ac:dyDescent="0.15">
      <c r="A52" s="17" t="s">
        <v>51</v>
      </c>
      <c r="B52" s="18" t="s">
        <v>52</v>
      </c>
      <c r="C52" s="19">
        <v>762456</v>
      </c>
      <c r="D52" s="19">
        <v>1741</v>
      </c>
      <c r="E52" s="20" t="s">
        <v>37</v>
      </c>
      <c r="F52" s="20" t="s">
        <v>62</v>
      </c>
      <c r="G52" s="19">
        <v>8447372639520</v>
      </c>
      <c r="H52" s="19">
        <v>364</v>
      </c>
      <c r="I52" s="23">
        <v>10</v>
      </c>
      <c r="J52" s="22">
        <f t="shared" si="1"/>
        <v>374</v>
      </c>
      <c r="K52" s="64"/>
      <c r="L52" s="65"/>
      <c r="M52" s="67"/>
      <c r="N52" s="65"/>
    </row>
    <row r="53" spans="1:16" ht="27" x14ac:dyDescent="0.15">
      <c r="A53" s="17" t="s">
        <v>51</v>
      </c>
      <c r="B53" s="18" t="s">
        <v>52</v>
      </c>
      <c r="C53" s="19">
        <v>762456</v>
      </c>
      <c r="D53" s="19">
        <v>1741</v>
      </c>
      <c r="E53" s="20" t="s">
        <v>38</v>
      </c>
      <c r="F53" s="20" t="s">
        <v>62</v>
      </c>
      <c r="G53" s="19">
        <v>8447372639483</v>
      </c>
      <c r="H53" s="19">
        <v>395</v>
      </c>
      <c r="I53" s="23">
        <v>10</v>
      </c>
      <c r="J53" s="22">
        <f t="shared" si="1"/>
        <v>405</v>
      </c>
      <c r="K53" s="64"/>
      <c r="L53" s="65"/>
      <c r="M53" s="67"/>
      <c r="N53" s="65"/>
    </row>
    <row r="54" spans="1:16" ht="27" x14ac:dyDescent="0.15">
      <c r="A54" s="17" t="s">
        <v>51</v>
      </c>
      <c r="B54" s="18" t="s">
        <v>52</v>
      </c>
      <c r="C54" s="19">
        <v>762456</v>
      </c>
      <c r="D54" s="19">
        <v>1741</v>
      </c>
      <c r="E54" s="20" t="s">
        <v>39</v>
      </c>
      <c r="F54" s="20" t="s">
        <v>62</v>
      </c>
      <c r="G54" s="19">
        <v>8447372639490</v>
      </c>
      <c r="H54" s="19">
        <v>478</v>
      </c>
      <c r="I54" s="23">
        <v>10</v>
      </c>
      <c r="J54" s="22">
        <f t="shared" si="1"/>
        <v>488</v>
      </c>
      <c r="K54" s="64"/>
      <c r="L54" s="65"/>
      <c r="M54" s="67"/>
      <c r="N54" s="65"/>
    </row>
    <row r="55" spans="1:16" ht="27" x14ac:dyDescent="0.15">
      <c r="A55" s="17" t="s">
        <v>51</v>
      </c>
      <c r="B55" s="18" t="s">
        <v>52</v>
      </c>
      <c r="C55" s="19">
        <v>762456</v>
      </c>
      <c r="D55" s="19">
        <v>1741</v>
      </c>
      <c r="E55" s="20" t="s">
        <v>40</v>
      </c>
      <c r="F55" s="20" t="s">
        <v>62</v>
      </c>
      <c r="G55" s="19">
        <v>8447372639506</v>
      </c>
      <c r="H55" s="19">
        <v>499</v>
      </c>
      <c r="I55" s="23">
        <v>10</v>
      </c>
      <c r="J55" s="22">
        <f t="shared" si="1"/>
        <v>509</v>
      </c>
      <c r="K55" s="64"/>
      <c r="L55" s="65"/>
      <c r="M55" s="67"/>
      <c r="N55" s="65"/>
    </row>
    <row r="56" spans="1:16" ht="27" x14ac:dyDescent="0.15">
      <c r="A56" s="24" t="s">
        <v>51</v>
      </c>
      <c r="B56" s="25" t="s">
        <v>52</v>
      </c>
      <c r="C56" s="26">
        <v>762456</v>
      </c>
      <c r="D56" s="26">
        <v>1741</v>
      </c>
      <c r="E56" s="24" t="s">
        <v>33</v>
      </c>
      <c r="F56" s="24" t="s">
        <v>63</v>
      </c>
      <c r="G56" s="26">
        <v>8447372639537</v>
      </c>
      <c r="H56" s="26">
        <v>57</v>
      </c>
      <c r="I56" s="25">
        <v>10</v>
      </c>
      <c r="J56" s="27">
        <f t="shared" si="1"/>
        <v>67</v>
      </c>
      <c r="K56" s="64"/>
      <c r="L56" s="65"/>
      <c r="M56" s="67"/>
      <c r="N56" s="68" t="s">
        <v>65</v>
      </c>
      <c r="P56" s="15"/>
    </row>
    <row r="57" spans="1:16" ht="27" x14ac:dyDescent="0.15">
      <c r="A57" s="24" t="s">
        <v>51</v>
      </c>
      <c r="B57" s="25" t="s">
        <v>52</v>
      </c>
      <c r="C57" s="26">
        <v>762456</v>
      </c>
      <c r="D57" s="26">
        <v>1741</v>
      </c>
      <c r="E57" s="24" t="s">
        <v>35</v>
      </c>
      <c r="F57" s="24" t="s">
        <v>63</v>
      </c>
      <c r="G57" s="26">
        <v>8447372639544</v>
      </c>
      <c r="H57" s="26">
        <v>203</v>
      </c>
      <c r="I57" s="25">
        <v>10</v>
      </c>
      <c r="J57" s="27">
        <f t="shared" si="1"/>
        <v>213</v>
      </c>
      <c r="K57" s="64"/>
      <c r="L57" s="65"/>
      <c r="M57" s="67"/>
      <c r="N57" s="68"/>
    </row>
    <row r="58" spans="1:16" ht="27" x14ac:dyDescent="0.15">
      <c r="A58" s="24" t="s">
        <v>51</v>
      </c>
      <c r="B58" s="25" t="s">
        <v>52</v>
      </c>
      <c r="C58" s="26">
        <v>762456</v>
      </c>
      <c r="D58" s="26">
        <v>1741</v>
      </c>
      <c r="E58" s="24" t="s">
        <v>36</v>
      </c>
      <c r="F58" s="24" t="s">
        <v>63</v>
      </c>
      <c r="G58" s="26">
        <v>8447372639582</v>
      </c>
      <c r="H58" s="26">
        <v>452</v>
      </c>
      <c r="I58" s="25">
        <v>10</v>
      </c>
      <c r="J58" s="27">
        <f t="shared" si="1"/>
        <v>462</v>
      </c>
      <c r="K58" s="64"/>
      <c r="L58" s="65"/>
      <c r="M58" s="67"/>
      <c r="N58" s="68"/>
    </row>
    <row r="59" spans="1:16" ht="27" x14ac:dyDescent="0.15">
      <c r="A59" s="24" t="s">
        <v>51</v>
      </c>
      <c r="B59" s="25" t="s">
        <v>52</v>
      </c>
      <c r="C59" s="26">
        <v>762456</v>
      </c>
      <c r="D59" s="26">
        <v>1741</v>
      </c>
      <c r="E59" s="24" t="s">
        <v>37</v>
      </c>
      <c r="F59" s="24" t="s">
        <v>63</v>
      </c>
      <c r="G59" s="26">
        <v>8447372639599</v>
      </c>
      <c r="H59" s="26">
        <v>369</v>
      </c>
      <c r="I59" s="25">
        <v>10</v>
      </c>
      <c r="J59" s="27">
        <f t="shared" si="1"/>
        <v>379</v>
      </c>
      <c r="K59" s="64"/>
      <c r="L59" s="65"/>
      <c r="M59" s="67"/>
      <c r="N59" s="68"/>
    </row>
    <row r="60" spans="1:16" ht="27" x14ac:dyDescent="0.15">
      <c r="A60" s="24" t="s">
        <v>51</v>
      </c>
      <c r="B60" s="25" t="s">
        <v>52</v>
      </c>
      <c r="C60" s="26">
        <v>762456</v>
      </c>
      <c r="D60" s="26">
        <v>1741</v>
      </c>
      <c r="E60" s="24" t="s">
        <v>38</v>
      </c>
      <c r="F60" s="24" t="s">
        <v>63</v>
      </c>
      <c r="G60" s="26">
        <v>8447372639551</v>
      </c>
      <c r="H60" s="26">
        <v>406</v>
      </c>
      <c r="I60" s="25">
        <v>10</v>
      </c>
      <c r="J60" s="27">
        <f t="shared" si="1"/>
        <v>416</v>
      </c>
      <c r="K60" s="64"/>
      <c r="L60" s="65"/>
      <c r="M60" s="67"/>
      <c r="N60" s="68"/>
    </row>
    <row r="61" spans="1:16" ht="27" x14ac:dyDescent="0.15">
      <c r="A61" s="24" t="s">
        <v>51</v>
      </c>
      <c r="B61" s="25" t="s">
        <v>52</v>
      </c>
      <c r="C61" s="26">
        <v>762456</v>
      </c>
      <c r="D61" s="26">
        <v>1741</v>
      </c>
      <c r="E61" s="24" t="s">
        <v>39</v>
      </c>
      <c r="F61" s="24" t="s">
        <v>63</v>
      </c>
      <c r="G61" s="26">
        <v>8447372639568</v>
      </c>
      <c r="H61" s="26">
        <v>489</v>
      </c>
      <c r="I61" s="25">
        <v>10</v>
      </c>
      <c r="J61" s="27">
        <f t="shared" si="1"/>
        <v>499</v>
      </c>
      <c r="K61" s="64"/>
      <c r="L61" s="65"/>
      <c r="M61" s="67"/>
      <c r="N61" s="68"/>
    </row>
    <row r="62" spans="1:16" ht="27" x14ac:dyDescent="0.15">
      <c r="A62" s="24" t="s">
        <v>51</v>
      </c>
      <c r="B62" s="25" t="s">
        <v>52</v>
      </c>
      <c r="C62" s="26">
        <v>762456</v>
      </c>
      <c r="D62" s="26">
        <v>1741</v>
      </c>
      <c r="E62" s="24" t="s">
        <v>40</v>
      </c>
      <c r="F62" s="24" t="s">
        <v>63</v>
      </c>
      <c r="G62" s="26">
        <v>8447372639575</v>
      </c>
      <c r="H62" s="26">
        <v>510</v>
      </c>
      <c r="I62" s="25">
        <v>10</v>
      </c>
      <c r="J62" s="27">
        <f t="shared" si="1"/>
        <v>520</v>
      </c>
      <c r="K62" s="64"/>
      <c r="L62" s="65"/>
      <c r="M62" s="67"/>
      <c r="N62" s="68"/>
    </row>
    <row r="63" spans="1:16" ht="27" x14ac:dyDescent="0.15">
      <c r="A63" s="28" t="s">
        <v>51</v>
      </c>
      <c r="B63" s="29" t="s">
        <v>52</v>
      </c>
      <c r="C63" s="30">
        <v>762044</v>
      </c>
      <c r="D63" s="30">
        <v>1734</v>
      </c>
      <c r="E63" s="31" t="s">
        <v>54</v>
      </c>
      <c r="F63" s="28" t="s">
        <v>60</v>
      </c>
      <c r="G63" s="31" t="s">
        <v>54</v>
      </c>
      <c r="H63" s="31">
        <v>1358</v>
      </c>
      <c r="I63" s="29">
        <v>30</v>
      </c>
      <c r="J63" s="32">
        <f t="shared" si="1"/>
        <v>1388</v>
      </c>
      <c r="K63" s="64"/>
      <c r="L63" s="65"/>
      <c r="M63" s="67"/>
      <c r="N63" s="67" t="s">
        <v>66</v>
      </c>
    </row>
    <row r="64" spans="1:16" ht="27" x14ac:dyDescent="0.15">
      <c r="A64" s="28" t="s">
        <v>51</v>
      </c>
      <c r="B64" s="29" t="s">
        <v>52</v>
      </c>
      <c r="C64" s="30">
        <v>762044</v>
      </c>
      <c r="D64" s="30">
        <v>1734</v>
      </c>
      <c r="E64" s="31" t="s">
        <v>54</v>
      </c>
      <c r="F64" s="28" t="s">
        <v>61</v>
      </c>
      <c r="G64" s="31" t="s">
        <v>54</v>
      </c>
      <c r="H64" s="31">
        <v>1019</v>
      </c>
      <c r="I64" s="29">
        <v>30</v>
      </c>
      <c r="J64" s="32">
        <f t="shared" si="1"/>
        <v>1049</v>
      </c>
      <c r="K64" s="64"/>
      <c r="L64" s="65"/>
      <c r="M64" s="67"/>
      <c r="N64" s="67"/>
    </row>
    <row r="65" spans="1:14" ht="27" x14ac:dyDescent="0.15">
      <c r="A65" s="28" t="s">
        <v>51</v>
      </c>
      <c r="B65" s="29" t="s">
        <v>52</v>
      </c>
      <c r="C65" s="30">
        <v>762044</v>
      </c>
      <c r="D65" s="30">
        <v>1741</v>
      </c>
      <c r="E65" s="31" t="s">
        <v>54</v>
      </c>
      <c r="F65" s="28" t="s">
        <v>62</v>
      </c>
      <c r="G65" s="31" t="s">
        <v>54</v>
      </c>
      <c r="H65" s="31">
        <v>2433</v>
      </c>
      <c r="I65" s="29">
        <v>30</v>
      </c>
      <c r="J65" s="32">
        <f t="shared" si="1"/>
        <v>2463</v>
      </c>
      <c r="K65" s="64"/>
      <c r="L65" s="65"/>
      <c r="M65" s="67"/>
      <c r="N65" s="67"/>
    </row>
    <row r="66" spans="1:14" ht="27" x14ac:dyDescent="0.15">
      <c r="A66" s="28" t="s">
        <v>51</v>
      </c>
      <c r="B66" s="29" t="s">
        <v>52</v>
      </c>
      <c r="C66" s="30">
        <v>762044</v>
      </c>
      <c r="D66" s="30">
        <v>1741</v>
      </c>
      <c r="E66" s="31" t="s">
        <v>54</v>
      </c>
      <c r="F66" s="28" t="s">
        <v>63</v>
      </c>
      <c r="G66" s="31" t="s">
        <v>54</v>
      </c>
      <c r="H66" s="31">
        <v>2486</v>
      </c>
      <c r="I66" s="29">
        <v>30</v>
      </c>
      <c r="J66" s="32">
        <f t="shared" si="1"/>
        <v>2516</v>
      </c>
      <c r="K66" s="64"/>
      <c r="L66" s="65"/>
      <c r="M66" s="67"/>
      <c r="N66" s="67"/>
    </row>
    <row r="67" spans="1:14" ht="27" x14ac:dyDescent="0.15">
      <c r="A67" s="28" t="s">
        <v>51</v>
      </c>
      <c r="B67" s="29" t="s">
        <v>52</v>
      </c>
      <c r="C67" s="30">
        <v>762044</v>
      </c>
      <c r="D67" s="30">
        <v>1741</v>
      </c>
      <c r="E67" s="31" t="s">
        <v>54</v>
      </c>
      <c r="F67" s="28" t="s">
        <v>62</v>
      </c>
      <c r="G67" s="31" t="s">
        <v>54</v>
      </c>
      <c r="H67" s="31">
        <v>2433</v>
      </c>
      <c r="I67" s="29">
        <v>30</v>
      </c>
      <c r="J67" s="32">
        <f t="shared" si="1"/>
        <v>2463</v>
      </c>
      <c r="K67" s="64"/>
      <c r="L67" s="65"/>
      <c r="M67" s="67"/>
      <c r="N67" s="67"/>
    </row>
    <row r="68" spans="1:14" ht="27" x14ac:dyDescent="0.15">
      <c r="A68" s="28" t="s">
        <v>51</v>
      </c>
      <c r="B68" s="29" t="s">
        <v>52</v>
      </c>
      <c r="C68" s="30">
        <v>762044</v>
      </c>
      <c r="D68" s="30">
        <v>1741</v>
      </c>
      <c r="E68" s="31" t="s">
        <v>54</v>
      </c>
      <c r="F68" s="28" t="s">
        <v>63</v>
      </c>
      <c r="G68" s="31" t="s">
        <v>54</v>
      </c>
      <c r="H68" s="31">
        <v>2486</v>
      </c>
      <c r="I68" s="29">
        <v>30</v>
      </c>
      <c r="J68" s="32">
        <f t="shared" si="1"/>
        <v>2516</v>
      </c>
      <c r="K68" s="64"/>
      <c r="L68" s="65"/>
      <c r="M68" s="67"/>
      <c r="N68" s="67"/>
    </row>
    <row r="69" spans="1:14" ht="27" x14ac:dyDescent="0.15">
      <c r="A69" s="28" t="s">
        <v>51</v>
      </c>
      <c r="B69" s="29" t="s">
        <v>52</v>
      </c>
      <c r="C69" s="30">
        <v>762044</v>
      </c>
      <c r="D69" s="30">
        <v>1723</v>
      </c>
      <c r="E69" s="31" t="s">
        <v>54</v>
      </c>
      <c r="F69" s="28" t="s">
        <v>58</v>
      </c>
      <c r="G69" s="31" t="s">
        <v>54</v>
      </c>
      <c r="H69" s="31">
        <v>1086</v>
      </c>
      <c r="I69" s="29">
        <v>30</v>
      </c>
      <c r="J69" s="32">
        <f t="shared" si="1"/>
        <v>1116</v>
      </c>
      <c r="K69" s="64"/>
      <c r="L69" s="65"/>
      <c r="M69" s="67"/>
      <c r="N69" s="67"/>
    </row>
    <row r="70" spans="1:14" x14ac:dyDescent="0.15">
      <c r="A70" s="31"/>
      <c r="B70" s="31"/>
      <c r="C70" s="31"/>
      <c r="D70" s="31"/>
      <c r="E70" s="31"/>
      <c r="F70" s="31"/>
      <c r="G70" s="31"/>
      <c r="H70" s="31"/>
      <c r="I70" s="29"/>
      <c r="J70" s="31"/>
      <c r="K70" s="31"/>
      <c r="L70" s="31"/>
      <c r="M70" s="31"/>
      <c r="N70" s="31"/>
    </row>
  </sheetData>
  <mergeCells count="14">
    <mergeCell ref="K7:K69"/>
    <mergeCell ref="L7:L69"/>
    <mergeCell ref="M7:M69"/>
    <mergeCell ref="N63:N69"/>
    <mergeCell ref="N7:N55"/>
    <mergeCell ref="N56:N62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"/>
  <sheetViews>
    <sheetView zoomScale="115" zoomScaleNormal="115" workbookViewId="0">
      <selection activeCell="G4" sqref="G4:H4"/>
    </sheetView>
  </sheetViews>
  <sheetFormatPr defaultRowHeight="14.25" x14ac:dyDescent="0.15"/>
  <cols>
    <col min="1" max="1" width="10.25" style="50" customWidth="1"/>
    <col min="2" max="2" width="12.375" style="50" customWidth="1"/>
    <col min="3" max="3" width="11.75" style="50" customWidth="1"/>
    <col min="4" max="7" width="9" style="50"/>
    <col min="8" max="8" width="12" style="50" customWidth="1"/>
    <col min="9" max="10" width="9" style="50"/>
    <col min="11" max="11" width="12" style="50" customWidth="1"/>
    <col min="12" max="14" width="9" style="50"/>
  </cols>
  <sheetData>
    <row r="1" spans="1:14" ht="15.75" x14ac:dyDescent="0.15">
      <c r="A1" s="75" t="s">
        <v>72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4" ht="15.75" x14ac:dyDescent="0.15">
      <c r="A2" s="75" t="s">
        <v>73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4" ht="15.75" x14ac:dyDescent="0.15">
      <c r="A3" s="76" t="s">
        <v>2</v>
      </c>
      <c r="B3" s="76"/>
      <c r="C3" s="76"/>
      <c r="D3" s="36"/>
      <c r="E3" s="36" t="s">
        <v>74</v>
      </c>
      <c r="F3" s="36"/>
      <c r="G3" s="77">
        <v>45859</v>
      </c>
      <c r="H3" s="77"/>
      <c r="I3" s="78" t="s">
        <v>111</v>
      </c>
      <c r="J3" s="78"/>
      <c r="K3" s="78"/>
      <c r="L3" s="78"/>
      <c r="M3" s="78"/>
      <c r="N3" s="78"/>
    </row>
    <row r="4" spans="1:14" ht="15.75" x14ac:dyDescent="0.15">
      <c r="A4" s="79"/>
      <c r="B4" s="79"/>
      <c r="C4" s="79"/>
      <c r="D4" s="79" t="s">
        <v>4</v>
      </c>
      <c r="E4" s="79"/>
      <c r="F4" s="36"/>
      <c r="G4" s="80" t="s">
        <v>113</v>
      </c>
      <c r="H4" s="80"/>
      <c r="I4" s="78"/>
      <c r="J4" s="78"/>
      <c r="K4" s="78"/>
      <c r="L4" s="78"/>
      <c r="M4" s="78"/>
      <c r="N4" s="78"/>
    </row>
    <row r="5" spans="1:14" ht="47.25" x14ac:dyDescent="0.15">
      <c r="A5" s="37" t="s">
        <v>5</v>
      </c>
      <c r="B5" s="38" t="s">
        <v>6</v>
      </c>
      <c r="C5" s="39" t="s">
        <v>7</v>
      </c>
      <c r="D5" s="40" t="s">
        <v>8</v>
      </c>
      <c r="E5" s="41" t="s">
        <v>9</v>
      </c>
      <c r="F5" s="41" t="s">
        <v>10</v>
      </c>
      <c r="G5" s="42" t="s">
        <v>11</v>
      </c>
      <c r="H5" s="40" t="s">
        <v>12</v>
      </c>
      <c r="I5" s="40" t="s">
        <v>13</v>
      </c>
      <c r="J5" s="40" t="s">
        <v>14</v>
      </c>
      <c r="K5" s="38" t="s">
        <v>15</v>
      </c>
      <c r="L5" s="43" t="s">
        <v>16</v>
      </c>
      <c r="M5" s="43" t="s">
        <v>17</v>
      </c>
      <c r="N5" s="40" t="s">
        <v>18</v>
      </c>
    </row>
    <row r="6" spans="1:14" ht="31.5" x14ac:dyDescent="0.15">
      <c r="A6" s="44" t="s">
        <v>19</v>
      </c>
      <c r="B6" s="45" t="s">
        <v>20</v>
      </c>
      <c r="C6" s="46" t="s">
        <v>21</v>
      </c>
      <c r="D6" s="47" t="s">
        <v>22</v>
      </c>
      <c r="E6" s="47" t="s">
        <v>23</v>
      </c>
      <c r="F6" s="47" t="s">
        <v>24</v>
      </c>
      <c r="G6" s="48" t="s">
        <v>25</v>
      </c>
      <c r="H6" s="40" t="s">
        <v>75</v>
      </c>
      <c r="I6" s="40" t="s">
        <v>76</v>
      </c>
      <c r="J6" s="40" t="s">
        <v>77</v>
      </c>
      <c r="K6" s="49" t="s">
        <v>29</v>
      </c>
      <c r="L6" s="43" t="s">
        <v>78</v>
      </c>
      <c r="M6" s="43" t="s">
        <v>79</v>
      </c>
      <c r="N6" s="40" t="s">
        <v>80</v>
      </c>
    </row>
    <row r="7" spans="1:14" ht="30" customHeight="1" x14ac:dyDescent="0.15">
      <c r="A7" s="17" t="s">
        <v>51</v>
      </c>
      <c r="B7" s="18" t="s">
        <v>52</v>
      </c>
      <c r="C7" s="52">
        <v>762071</v>
      </c>
      <c r="D7" s="52">
        <v>1077</v>
      </c>
      <c r="E7" s="54" t="s">
        <v>54</v>
      </c>
      <c r="F7" s="55" t="s">
        <v>81</v>
      </c>
      <c r="G7" s="54" t="s">
        <v>54</v>
      </c>
      <c r="H7" s="51">
        <v>1180</v>
      </c>
      <c r="I7" s="51">
        <v>30</v>
      </c>
      <c r="J7" s="51">
        <f t="shared" ref="J7:J25" si="0">H7+I7</f>
        <v>1210</v>
      </c>
      <c r="K7" s="69" t="s">
        <v>100</v>
      </c>
      <c r="L7" s="72" t="s">
        <v>101</v>
      </c>
      <c r="M7" s="72" t="s">
        <v>54</v>
      </c>
      <c r="N7" s="72" t="s">
        <v>54</v>
      </c>
    </row>
    <row r="8" spans="1:14" ht="30" customHeight="1" x14ac:dyDescent="0.15">
      <c r="A8" s="17" t="s">
        <v>51</v>
      </c>
      <c r="B8" s="18" t="s">
        <v>52</v>
      </c>
      <c r="C8" s="52">
        <v>762071</v>
      </c>
      <c r="D8" s="52">
        <v>1077</v>
      </c>
      <c r="E8" s="54" t="s">
        <v>54</v>
      </c>
      <c r="F8" s="55" t="s">
        <v>82</v>
      </c>
      <c r="G8" s="54" t="s">
        <v>54</v>
      </c>
      <c r="H8" s="51">
        <v>948</v>
      </c>
      <c r="I8" s="51">
        <v>30</v>
      </c>
      <c r="J8" s="51">
        <f t="shared" si="0"/>
        <v>978</v>
      </c>
      <c r="K8" s="70"/>
      <c r="L8" s="73"/>
      <c r="M8" s="73"/>
      <c r="N8" s="73"/>
    </row>
    <row r="9" spans="1:14" ht="30" customHeight="1" x14ac:dyDescent="0.15">
      <c r="A9" s="17" t="s">
        <v>51</v>
      </c>
      <c r="B9" s="18" t="s">
        <v>52</v>
      </c>
      <c r="C9" s="52">
        <v>762044</v>
      </c>
      <c r="D9" s="52">
        <v>1294</v>
      </c>
      <c r="E9" s="54" t="s">
        <v>54</v>
      </c>
      <c r="F9" s="55" t="s">
        <v>83</v>
      </c>
      <c r="G9" s="54" t="s">
        <v>54</v>
      </c>
      <c r="H9" s="51">
        <v>899</v>
      </c>
      <c r="I9" s="51">
        <v>30</v>
      </c>
      <c r="J9" s="51">
        <f t="shared" si="0"/>
        <v>929</v>
      </c>
      <c r="K9" s="70"/>
      <c r="L9" s="73"/>
      <c r="M9" s="73"/>
      <c r="N9" s="73"/>
    </row>
    <row r="10" spans="1:14" ht="30" customHeight="1" x14ac:dyDescent="0.15">
      <c r="A10" s="17" t="s">
        <v>51</v>
      </c>
      <c r="B10" s="18" t="s">
        <v>52</v>
      </c>
      <c r="C10" s="52">
        <v>762044</v>
      </c>
      <c r="D10" s="52">
        <v>1616</v>
      </c>
      <c r="E10" s="54" t="s">
        <v>54</v>
      </c>
      <c r="F10" s="55" t="s">
        <v>84</v>
      </c>
      <c r="G10" s="54" t="s">
        <v>54</v>
      </c>
      <c r="H10" s="51">
        <v>1995</v>
      </c>
      <c r="I10" s="51">
        <v>30</v>
      </c>
      <c r="J10" s="51">
        <f t="shared" si="0"/>
        <v>2025</v>
      </c>
      <c r="K10" s="70"/>
      <c r="L10" s="73"/>
      <c r="M10" s="73"/>
      <c r="N10" s="73"/>
    </row>
    <row r="11" spans="1:14" ht="30" customHeight="1" x14ac:dyDescent="0.15">
      <c r="A11" s="17" t="s">
        <v>51</v>
      </c>
      <c r="B11" s="18" t="s">
        <v>52</v>
      </c>
      <c r="C11" s="52">
        <v>762044</v>
      </c>
      <c r="D11" s="52">
        <v>1628</v>
      </c>
      <c r="E11" s="54" t="s">
        <v>54</v>
      </c>
      <c r="F11" s="55" t="s">
        <v>85</v>
      </c>
      <c r="G11" s="54" t="s">
        <v>54</v>
      </c>
      <c r="H11" s="51">
        <v>2079</v>
      </c>
      <c r="I11" s="51">
        <v>30</v>
      </c>
      <c r="J11" s="51">
        <f t="shared" si="0"/>
        <v>2109</v>
      </c>
      <c r="K11" s="70"/>
      <c r="L11" s="73"/>
      <c r="M11" s="73"/>
      <c r="N11" s="73"/>
    </row>
    <row r="12" spans="1:14" ht="30" customHeight="1" x14ac:dyDescent="0.15">
      <c r="A12" s="17" t="s">
        <v>51</v>
      </c>
      <c r="B12" s="18" t="s">
        <v>52</v>
      </c>
      <c r="C12" s="52">
        <v>762044</v>
      </c>
      <c r="D12" s="52">
        <v>1628</v>
      </c>
      <c r="E12" s="54" t="s">
        <v>54</v>
      </c>
      <c r="F12" s="55" t="s">
        <v>86</v>
      </c>
      <c r="G12" s="54" t="s">
        <v>54</v>
      </c>
      <c r="H12" s="51">
        <v>2887</v>
      </c>
      <c r="I12" s="51">
        <v>30</v>
      </c>
      <c r="J12" s="51">
        <f t="shared" si="0"/>
        <v>2917</v>
      </c>
      <c r="K12" s="70"/>
      <c r="L12" s="73"/>
      <c r="M12" s="73"/>
      <c r="N12" s="73"/>
    </row>
    <row r="13" spans="1:14" ht="30" customHeight="1" x14ac:dyDescent="0.15">
      <c r="A13" s="17" t="s">
        <v>51</v>
      </c>
      <c r="B13" s="18" t="s">
        <v>52</v>
      </c>
      <c r="C13" s="52">
        <v>762044</v>
      </c>
      <c r="D13" s="52">
        <v>1640</v>
      </c>
      <c r="E13" s="54" t="s">
        <v>54</v>
      </c>
      <c r="F13" s="55" t="s">
        <v>87</v>
      </c>
      <c r="G13" s="54" t="s">
        <v>54</v>
      </c>
      <c r="H13" s="51">
        <v>2210</v>
      </c>
      <c r="I13" s="51">
        <v>30</v>
      </c>
      <c r="J13" s="51">
        <f t="shared" si="0"/>
        <v>2240</v>
      </c>
      <c r="K13" s="70"/>
      <c r="L13" s="73"/>
      <c r="M13" s="73"/>
      <c r="N13" s="73"/>
    </row>
    <row r="14" spans="1:14" ht="30" customHeight="1" x14ac:dyDescent="0.15">
      <c r="A14" s="17" t="s">
        <v>51</v>
      </c>
      <c r="B14" s="18" t="s">
        <v>52</v>
      </c>
      <c r="C14" s="52">
        <v>762044</v>
      </c>
      <c r="D14" s="52">
        <v>1640</v>
      </c>
      <c r="E14" s="54" t="s">
        <v>54</v>
      </c>
      <c r="F14" s="55" t="s">
        <v>88</v>
      </c>
      <c r="G14" s="54" t="s">
        <v>54</v>
      </c>
      <c r="H14" s="51">
        <v>2205</v>
      </c>
      <c r="I14" s="51">
        <v>30</v>
      </c>
      <c r="J14" s="51">
        <f t="shared" si="0"/>
        <v>2235</v>
      </c>
      <c r="K14" s="70"/>
      <c r="L14" s="73"/>
      <c r="M14" s="73"/>
      <c r="N14" s="73"/>
    </row>
    <row r="15" spans="1:14" ht="30" customHeight="1" x14ac:dyDescent="0.15">
      <c r="A15" s="17" t="s">
        <v>51</v>
      </c>
      <c r="B15" s="18" t="s">
        <v>52</v>
      </c>
      <c r="C15" s="52">
        <v>762071</v>
      </c>
      <c r="D15" s="52">
        <v>1646</v>
      </c>
      <c r="E15" s="54" t="s">
        <v>54</v>
      </c>
      <c r="F15" s="55" t="s">
        <v>89</v>
      </c>
      <c r="G15" s="54" t="s">
        <v>54</v>
      </c>
      <c r="H15" s="51">
        <v>1020</v>
      </c>
      <c r="I15" s="51">
        <v>30</v>
      </c>
      <c r="J15" s="51">
        <f t="shared" si="0"/>
        <v>1050</v>
      </c>
      <c r="K15" s="70"/>
      <c r="L15" s="73"/>
      <c r="M15" s="73"/>
      <c r="N15" s="73"/>
    </row>
    <row r="16" spans="1:14" ht="30" customHeight="1" x14ac:dyDescent="0.15">
      <c r="A16" s="17" t="s">
        <v>51</v>
      </c>
      <c r="B16" s="18" t="s">
        <v>52</v>
      </c>
      <c r="C16" s="52">
        <v>762071</v>
      </c>
      <c r="D16" s="52">
        <v>1646</v>
      </c>
      <c r="E16" s="54" t="s">
        <v>54</v>
      </c>
      <c r="F16" s="55" t="s">
        <v>90</v>
      </c>
      <c r="G16" s="54" t="s">
        <v>54</v>
      </c>
      <c r="H16" s="51">
        <v>908</v>
      </c>
      <c r="I16" s="51">
        <v>30</v>
      </c>
      <c r="J16" s="51">
        <f t="shared" si="0"/>
        <v>938</v>
      </c>
      <c r="K16" s="70"/>
      <c r="L16" s="73"/>
      <c r="M16" s="73"/>
      <c r="N16" s="73"/>
    </row>
    <row r="17" spans="1:14" ht="30" customHeight="1" x14ac:dyDescent="0.15">
      <c r="A17" s="17" t="s">
        <v>51</v>
      </c>
      <c r="B17" s="18" t="s">
        <v>52</v>
      </c>
      <c r="C17" s="52">
        <v>762636</v>
      </c>
      <c r="D17" s="51">
        <v>1077</v>
      </c>
      <c r="E17" s="54" t="s">
        <v>54</v>
      </c>
      <c r="F17" s="53" t="s">
        <v>91</v>
      </c>
      <c r="G17" s="54" t="s">
        <v>54</v>
      </c>
      <c r="H17" s="51">
        <v>1180</v>
      </c>
      <c r="I17" s="51">
        <v>30</v>
      </c>
      <c r="J17" s="51">
        <f t="shared" si="0"/>
        <v>1210</v>
      </c>
      <c r="K17" s="70"/>
      <c r="L17" s="73"/>
      <c r="M17" s="73"/>
      <c r="N17" s="73"/>
    </row>
    <row r="18" spans="1:14" ht="30" customHeight="1" x14ac:dyDescent="0.15">
      <c r="A18" s="17" t="s">
        <v>51</v>
      </c>
      <c r="B18" s="18" t="s">
        <v>52</v>
      </c>
      <c r="C18" s="52">
        <v>762636</v>
      </c>
      <c r="D18" s="51">
        <v>1077</v>
      </c>
      <c r="E18" s="54" t="s">
        <v>54</v>
      </c>
      <c r="F18" s="53" t="s">
        <v>92</v>
      </c>
      <c r="G18" s="54" t="s">
        <v>54</v>
      </c>
      <c r="H18" s="51">
        <v>948</v>
      </c>
      <c r="I18" s="51">
        <v>30</v>
      </c>
      <c r="J18" s="51">
        <f t="shared" si="0"/>
        <v>978</v>
      </c>
      <c r="K18" s="70"/>
      <c r="L18" s="73"/>
      <c r="M18" s="73"/>
      <c r="N18" s="73"/>
    </row>
    <row r="19" spans="1:14" ht="30" customHeight="1" x14ac:dyDescent="0.15">
      <c r="A19" s="17" t="s">
        <v>51</v>
      </c>
      <c r="B19" s="18" t="s">
        <v>52</v>
      </c>
      <c r="C19" s="52">
        <v>762044</v>
      </c>
      <c r="D19" s="51">
        <v>1616</v>
      </c>
      <c r="E19" s="54" t="s">
        <v>54</v>
      </c>
      <c r="F19" s="53" t="s">
        <v>93</v>
      </c>
      <c r="G19" s="54" t="s">
        <v>54</v>
      </c>
      <c r="H19" s="51">
        <v>1995</v>
      </c>
      <c r="I19" s="51">
        <v>30</v>
      </c>
      <c r="J19" s="51">
        <f t="shared" si="0"/>
        <v>2025</v>
      </c>
      <c r="K19" s="70"/>
      <c r="L19" s="73"/>
      <c r="M19" s="73"/>
      <c r="N19" s="73"/>
    </row>
    <row r="20" spans="1:14" ht="30" customHeight="1" x14ac:dyDescent="0.15">
      <c r="A20" s="17" t="s">
        <v>51</v>
      </c>
      <c r="B20" s="18" t="s">
        <v>52</v>
      </c>
      <c r="C20" s="52">
        <v>762044</v>
      </c>
      <c r="D20" s="51">
        <v>1628</v>
      </c>
      <c r="E20" s="54" t="s">
        <v>54</v>
      </c>
      <c r="F20" s="53" t="s">
        <v>94</v>
      </c>
      <c r="G20" s="54" t="s">
        <v>54</v>
      </c>
      <c r="H20" s="51">
        <v>2079</v>
      </c>
      <c r="I20" s="51">
        <v>30</v>
      </c>
      <c r="J20" s="51">
        <f t="shared" si="0"/>
        <v>2109</v>
      </c>
      <c r="K20" s="70"/>
      <c r="L20" s="73"/>
      <c r="M20" s="73"/>
      <c r="N20" s="73"/>
    </row>
    <row r="21" spans="1:14" ht="30" customHeight="1" x14ac:dyDescent="0.15">
      <c r="A21" s="17" t="s">
        <v>51</v>
      </c>
      <c r="B21" s="18" t="s">
        <v>52</v>
      </c>
      <c r="C21" s="52">
        <v>762044</v>
      </c>
      <c r="D21" s="51">
        <v>1628</v>
      </c>
      <c r="E21" s="54" t="s">
        <v>54</v>
      </c>
      <c r="F21" s="53" t="s">
        <v>95</v>
      </c>
      <c r="G21" s="54" t="s">
        <v>54</v>
      </c>
      <c r="H21" s="51">
        <v>2887</v>
      </c>
      <c r="I21" s="51">
        <v>30</v>
      </c>
      <c r="J21" s="51">
        <f t="shared" si="0"/>
        <v>2917</v>
      </c>
      <c r="K21" s="70"/>
      <c r="L21" s="73"/>
      <c r="M21" s="73"/>
      <c r="N21" s="73"/>
    </row>
    <row r="22" spans="1:14" ht="30" customHeight="1" x14ac:dyDescent="0.15">
      <c r="A22" s="17" t="s">
        <v>51</v>
      </c>
      <c r="B22" s="18" t="s">
        <v>52</v>
      </c>
      <c r="C22" s="52">
        <v>762044</v>
      </c>
      <c r="D22" s="51">
        <v>1640</v>
      </c>
      <c r="E22" s="54" t="s">
        <v>54</v>
      </c>
      <c r="F22" s="53" t="s">
        <v>96</v>
      </c>
      <c r="G22" s="54" t="s">
        <v>54</v>
      </c>
      <c r="H22" s="51">
        <v>2210</v>
      </c>
      <c r="I22" s="51">
        <v>30</v>
      </c>
      <c r="J22" s="51">
        <f t="shared" si="0"/>
        <v>2240</v>
      </c>
      <c r="K22" s="70"/>
      <c r="L22" s="73"/>
      <c r="M22" s="73"/>
      <c r="N22" s="73"/>
    </row>
    <row r="23" spans="1:14" ht="30" customHeight="1" x14ac:dyDescent="0.15">
      <c r="A23" s="17" t="s">
        <v>51</v>
      </c>
      <c r="B23" s="18" t="s">
        <v>52</v>
      </c>
      <c r="C23" s="52">
        <v>762044</v>
      </c>
      <c r="D23" s="51">
        <v>1640</v>
      </c>
      <c r="E23" s="54" t="s">
        <v>54</v>
      </c>
      <c r="F23" s="53" t="s">
        <v>97</v>
      </c>
      <c r="G23" s="54" t="s">
        <v>54</v>
      </c>
      <c r="H23" s="51">
        <v>2205</v>
      </c>
      <c r="I23" s="51">
        <v>30</v>
      </c>
      <c r="J23" s="51">
        <f t="shared" si="0"/>
        <v>2235</v>
      </c>
      <c r="K23" s="70"/>
      <c r="L23" s="73"/>
      <c r="M23" s="73"/>
      <c r="N23" s="73"/>
    </row>
    <row r="24" spans="1:14" ht="30" customHeight="1" x14ac:dyDescent="0.15">
      <c r="A24" s="17" t="s">
        <v>51</v>
      </c>
      <c r="B24" s="18" t="s">
        <v>52</v>
      </c>
      <c r="C24" s="52">
        <v>762636</v>
      </c>
      <c r="D24" s="51">
        <v>1646</v>
      </c>
      <c r="E24" s="54" t="s">
        <v>54</v>
      </c>
      <c r="F24" s="53" t="s">
        <v>98</v>
      </c>
      <c r="G24" s="54" t="s">
        <v>54</v>
      </c>
      <c r="H24" s="51">
        <v>1020</v>
      </c>
      <c r="I24" s="51">
        <v>30</v>
      </c>
      <c r="J24" s="51">
        <f t="shared" si="0"/>
        <v>1050</v>
      </c>
      <c r="K24" s="70"/>
      <c r="L24" s="73"/>
      <c r="M24" s="73"/>
      <c r="N24" s="73"/>
    </row>
    <row r="25" spans="1:14" ht="30" customHeight="1" x14ac:dyDescent="0.15">
      <c r="A25" s="17" t="s">
        <v>51</v>
      </c>
      <c r="B25" s="18" t="s">
        <v>52</v>
      </c>
      <c r="C25" s="52">
        <v>762636</v>
      </c>
      <c r="D25" s="51">
        <v>1646</v>
      </c>
      <c r="E25" s="54" t="s">
        <v>54</v>
      </c>
      <c r="F25" s="53" t="s">
        <v>99</v>
      </c>
      <c r="G25" s="54" t="s">
        <v>54</v>
      </c>
      <c r="H25" s="51">
        <v>908</v>
      </c>
      <c r="I25" s="51">
        <v>30</v>
      </c>
      <c r="J25" s="51">
        <f t="shared" si="0"/>
        <v>938</v>
      </c>
      <c r="K25" s="71"/>
      <c r="L25" s="74"/>
      <c r="M25" s="74"/>
      <c r="N25" s="74"/>
    </row>
  </sheetData>
  <mergeCells count="12">
    <mergeCell ref="K7:K25"/>
    <mergeCell ref="L7:L25"/>
    <mergeCell ref="M7:M25"/>
    <mergeCell ref="N7:N25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"/>
  <sheetViews>
    <sheetView workbookViewId="0">
      <selection activeCell="G4" sqref="G4:H4"/>
    </sheetView>
  </sheetViews>
  <sheetFormatPr defaultRowHeight="13.5" x14ac:dyDescent="0.15"/>
  <cols>
    <col min="1" max="1" width="11.375" style="16" customWidth="1"/>
    <col min="2" max="2" width="13.125" style="16" customWidth="1"/>
    <col min="3" max="3" width="13.625" style="16" customWidth="1"/>
    <col min="4" max="5" width="9" style="16"/>
    <col min="6" max="6" width="18.25" style="16" customWidth="1"/>
    <col min="7" max="7" width="9" style="16"/>
    <col min="8" max="8" width="16.125" style="16" customWidth="1"/>
    <col min="9" max="9" width="11" style="57" customWidth="1"/>
    <col min="10" max="14" width="9" style="16"/>
  </cols>
  <sheetData>
    <row r="1" spans="1:14" ht="15.75" x14ac:dyDescent="0.15">
      <c r="A1" s="75" t="s">
        <v>72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4" ht="15.75" x14ac:dyDescent="0.15">
      <c r="A2" s="75" t="s">
        <v>73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4" ht="15.75" x14ac:dyDescent="0.15">
      <c r="A3" s="76" t="s">
        <v>2</v>
      </c>
      <c r="B3" s="76"/>
      <c r="C3" s="76"/>
      <c r="D3" s="36"/>
      <c r="E3" s="36" t="s">
        <v>74</v>
      </c>
      <c r="F3" s="36"/>
      <c r="G3" s="77">
        <v>45859</v>
      </c>
      <c r="H3" s="77"/>
      <c r="I3" s="78" t="s">
        <v>111</v>
      </c>
      <c r="J3" s="78"/>
      <c r="K3" s="78"/>
      <c r="L3" s="78"/>
      <c r="M3" s="78"/>
      <c r="N3" s="78"/>
    </row>
    <row r="4" spans="1:14" ht="15.75" x14ac:dyDescent="0.15">
      <c r="A4" s="79"/>
      <c r="B4" s="79"/>
      <c r="C4" s="79"/>
      <c r="D4" s="79" t="s">
        <v>4</v>
      </c>
      <c r="E4" s="79"/>
      <c r="F4" s="36"/>
      <c r="G4" s="80" t="s">
        <v>112</v>
      </c>
      <c r="H4" s="80"/>
      <c r="I4" s="78"/>
      <c r="J4" s="78"/>
      <c r="K4" s="78"/>
      <c r="L4" s="78"/>
      <c r="M4" s="78"/>
      <c r="N4" s="78"/>
    </row>
    <row r="5" spans="1:14" ht="26.25" customHeight="1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3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56" t="s">
        <v>25</v>
      </c>
      <c r="H6" s="5" t="s">
        <v>26</v>
      </c>
      <c r="I6" s="3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30" customHeight="1" x14ac:dyDescent="0.15">
      <c r="A7" s="17" t="s">
        <v>51</v>
      </c>
      <c r="B7" s="18" t="s">
        <v>52</v>
      </c>
      <c r="C7" s="33">
        <v>762631</v>
      </c>
      <c r="D7" s="33">
        <v>1616</v>
      </c>
      <c r="E7" s="21" t="s">
        <v>54</v>
      </c>
      <c r="F7" s="34" t="s">
        <v>67</v>
      </c>
      <c r="G7" s="21" t="s">
        <v>108</v>
      </c>
      <c r="H7" s="33">
        <v>1995</v>
      </c>
      <c r="I7" s="23">
        <v>10</v>
      </c>
      <c r="J7" s="22">
        <f t="shared" ref="J7:J17" si="0">H7+I7</f>
        <v>2005</v>
      </c>
      <c r="K7" s="64" t="s">
        <v>109</v>
      </c>
      <c r="L7" s="65" t="s">
        <v>54</v>
      </c>
      <c r="M7" s="65" t="s">
        <v>110</v>
      </c>
      <c r="N7" s="65" t="s">
        <v>54</v>
      </c>
    </row>
    <row r="8" spans="1:14" ht="30" customHeight="1" x14ac:dyDescent="0.15">
      <c r="A8" s="17" t="s">
        <v>51</v>
      </c>
      <c r="B8" s="18" t="s">
        <v>52</v>
      </c>
      <c r="C8" s="33">
        <v>762631</v>
      </c>
      <c r="D8" s="33">
        <v>1628</v>
      </c>
      <c r="E8" s="21" t="s">
        <v>54</v>
      </c>
      <c r="F8" s="34" t="s">
        <v>68</v>
      </c>
      <c r="G8" s="21" t="s">
        <v>108</v>
      </c>
      <c r="H8" s="33">
        <v>2079</v>
      </c>
      <c r="I8" s="23">
        <v>30</v>
      </c>
      <c r="J8" s="22">
        <f t="shared" si="0"/>
        <v>2109</v>
      </c>
      <c r="K8" s="64"/>
      <c r="L8" s="65"/>
      <c r="M8" s="65"/>
      <c r="N8" s="65"/>
    </row>
    <row r="9" spans="1:14" ht="30" customHeight="1" x14ac:dyDescent="0.15">
      <c r="A9" s="17" t="s">
        <v>51</v>
      </c>
      <c r="B9" s="18" t="s">
        <v>52</v>
      </c>
      <c r="C9" s="33">
        <v>762631</v>
      </c>
      <c r="D9" s="33">
        <v>1628</v>
      </c>
      <c r="E9" s="21" t="s">
        <v>54</v>
      </c>
      <c r="F9" s="34" t="s">
        <v>69</v>
      </c>
      <c r="G9" s="21" t="s">
        <v>108</v>
      </c>
      <c r="H9" s="33">
        <v>2887</v>
      </c>
      <c r="I9" s="23">
        <v>30</v>
      </c>
      <c r="J9" s="22">
        <f t="shared" si="0"/>
        <v>2917</v>
      </c>
      <c r="K9" s="64"/>
      <c r="L9" s="65"/>
      <c r="M9" s="65"/>
      <c r="N9" s="65"/>
    </row>
    <row r="10" spans="1:14" ht="30" customHeight="1" x14ac:dyDescent="0.15">
      <c r="A10" s="17" t="s">
        <v>51</v>
      </c>
      <c r="B10" s="18" t="s">
        <v>52</v>
      </c>
      <c r="C10" s="33">
        <v>762631</v>
      </c>
      <c r="D10" s="33">
        <v>1640</v>
      </c>
      <c r="E10" s="21" t="s">
        <v>54</v>
      </c>
      <c r="F10" s="34" t="s">
        <v>70</v>
      </c>
      <c r="G10" s="21" t="s">
        <v>108</v>
      </c>
      <c r="H10" s="33">
        <v>2210</v>
      </c>
      <c r="I10" s="23">
        <v>30</v>
      </c>
      <c r="J10" s="22">
        <f t="shared" si="0"/>
        <v>2240</v>
      </c>
      <c r="K10" s="64"/>
      <c r="L10" s="65"/>
      <c r="M10" s="65"/>
      <c r="N10" s="65"/>
    </row>
    <row r="11" spans="1:14" ht="30" customHeight="1" x14ac:dyDescent="0.15">
      <c r="A11" s="17" t="s">
        <v>51</v>
      </c>
      <c r="B11" s="18" t="s">
        <v>52</v>
      </c>
      <c r="C11" s="33">
        <v>762631</v>
      </c>
      <c r="D11" s="33">
        <v>1640</v>
      </c>
      <c r="E11" s="21" t="s">
        <v>54</v>
      </c>
      <c r="F11" s="34" t="s">
        <v>71</v>
      </c>
      <c r="G11" s="21" t="s">
        <v>108</v>
      </c>
      <c r="H11" s="33">
        <v>2205</v>
      </c>
      <c r="I11" s="23">
        <v>30</v>
      </c>
      <c r="J11" s="22">
        <f t="shared" si="0"/>
        <v>2235</v>
      </c>
      <c r="K11" s="64"/>
      <c r="L11" s="65"/>
      <c r="M11" s="65"/>
      <c r="N11" s="65"/>
    </row>
    <row r="12" spans="1:14" ht="30" customHeight="1" x14ac:dyDescent="0.15">
      <c r="A12" s="17" t="s">
        <v>51</v>
      </c>
      <c r="B12" s="18" t="s">
        <v>52</v>
      </c>
      <c r="C12" s="35">
        <v>762044</v>
      </c>
      <c r="D12" s="33">
        <v>1709</v>
      </c>
      <c r="E12" s="21" t="s">
        <v>54</v>
      </c>
      <c r="F12" s="34" t="s">
        <v>102</v>
      </c>
      <c r="G12" s="21" t="s">
        <v>108</v>
      </c>
      <c r="H12" s="33">
        <v>828</v>
      </c>
      <c r="I12" s="23">
        <v>30</v>
      </c>
      <c r="J12" s="22">
        <f t="shared" si="0"/>
        <v>858</v>
      </c>
      <c r="K12" s="64"/>
      <c r="L12" s="65"/>
      <c r="M12" s="65"/>
      <c r="N12" s="65"/>
    </row>
    <row r="13" spans="1:14" ht="30" customHeight="1" x14ac:dyDescent="0.15">
      <c r="A13" s="17" t="s">
        <v>51</v>
      </c>
      <c r="B13" s="18" t="s">
        <v>52</v>
      </c>
      <c r="C13" s="35">
        <v>762044</v>
      </c>
      <c r="D13" s="33">
        <v>1717</v>
      </c>
      <c r="E13" s="21" t="s">
        <v>54</v>
      </c>
      <c r="F13" s="34" t="s">
        <v>103</v>
      </c>
      <c r="G13" s="21" t="s">
        <v>108</v>
      </c>
      <c r="H13" s="33">
        <v>1252</v>
      </c>
      <c r="I13" s="23">
        <v>30</v>
      </c>
      <c r="J13" s="22">
        <f t="shared" si="0"/>
        <v>1282</v>
      </c>
      <c r="K13" s="64"/>
      <c r="L13" s="65"/>
      <c r="M13" s="65"/>
      <c r="N13" s="65"/>
    </row>
    <row r="14" spans="1:14" ht="30" customHeight="1" x14ac:dyDescent="0.15">
      <c r="A14" s="17" t="s">
        <v>51</v>
      </c>
      <c r="B14" s="18" t="s">
        <v>52</v>
      </c>
      <c r="C14" s="35">
        <v>762044</v>
      </c>
      <c r="D14" s="33">
        <v>1723</v>
      </c>
      <c r="E14" s="21" t="s">
        <v>54</v>
      </c>
      <c r="F14" s="34" t="s">
        <v>104</v>
      </c>
      <c r="G14" s="21" t="s">
        <v>108</v>
      </c>
      <c r="H14" s="33">
        <v>1086</v>
      </c>
      <c r="I14" s="23">
        <v>30</v>
      </c>
      <c r="J14" s="22">
        <f t="shared" si="0"/>
        <v>1116</v>
      </c>
      <c r="K14" s="64"/>
      <c r="L14" s="65"/>
      <c r="M14" s="65"/>
      <c r="N14" s="65"/>
    </row>
    <row r="15" spans="1:14" ht="30" customHeight="1" x14ac:dyDescent="0.15">
      <c r="A15" s="17" t="s">
        <v>51</v>
      </c>
      <c r="B15" s="18" t="s">
        <v>52</v>
      </c>
      <c r="C15" s="35">
        <v>762044</v>
      </c>
      <c r="D15" s="33">
        <v>1730</v>
      </c>
      <c r="E15" s="21" t="s">
        <v>54</v>
      </c>
      <c r="F15" s="34" t="s">
        <v>105</v>
      </c>
      <c r="G15" s="21" t="s">
        <v>108</v>
      </c>
      <c r="H15" s="33">
        <v>1857</v>
      </c>
      <c r="I15" s="23">
        <v>30</v>
      </c>
      <c r="J15" s="22">
        <f t="shared" si="0"/>
        <v>1887</v>
      </c>
      <c r="K15" s="64"/>
      <c r="L15" s="65"/>
      <c r="M15" s="65"/>
      <c r="N15" s="65"/>
    </row>
    <row r="16" spans="1:14" ht="30" customHeight="1" x14ac:dyDescent="0.15">
      <c r="A16" s="17" t="s">
        <v>51</v>
      </c>
      <c r="B16" s="18" t="s">
        <v>52</v>
      </c>
      <c r="C16" s="33">
        <v>762631</v>
      </c>
      <c r="D16" s="33">
        <v>1741</v>
      </c>
      <c r="E16" s="21" t="s">
        <v>54</v>
      </c>
      <c r="F16" s="34" t="s">
        <v>106</v>
      </c>
      <c r="G16" s="21" t="s">
        <v>108</v>
      </c>
      <c r="H16" s="33">
        <v>2433</v>
      </c>
      <c r="I16" s="23">
        <v>30</v>
      </c>
      <c r="J16" s="22">
        <f t="shared" si="0"/>
        <v>2463</v>
      </c>
      <c r="K16" s="64"/>
      <c r="L16" s="65"/>
      <c r="M16" s="65"/>
      <c r="N16" s="65"/>
    </row>
    <row r="17" spans="1:14" ht="30" customHeight="1" x14ac:dyDescent="0.15">
      <c r="A17" s="17" t="s">
        <v>51</v>
      </c>
      <c r="B17" s="18" t="s">
        <v>52</v>
      </c>
      <c r="C17" s="33">
        <v>762631</v>
      </c>
      <c r="D17" s="33">
        <v>1741</v>
      </c>
      <c r="E17" s="21" t="s">
        <v>54</v>
      </c>
      <c r="F17" s="34" t="s">
        <v>107</v>
      </c>
      <c r="G17" s="21" t="s">
        <v>108</v>
      </c>
      <c r="H17" s="33">
        <v>2486</v>
      </c>
      <c r="I17" s="23">
        <v>30</v>
      </c>
      <c r="J17" s="22">
        <f t="shared" si="0"/>
        <v>2516</v>
      </c>
      <c r="K17" s="64"/>
      <c r="L17" s="65"/>
      <c r="M17" s="65"/>
      <c r="N17" s="65"/>
    </row>
  </sheetData>
  <mergeCells count="12">
    <mergeCell ref="K7:K17"/>
    <mergeCell ref="L7:L17"/>
    <mergeCell ref="M7:M17"/>
    <mergeCell ref="N7:N17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  <pageSetup paperSize="32767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4-1</vt:lpstr>
      <vt:lpstr>4-2</vt:lpstr>
      <vt:lpstr>4-3</vt:lpstr>
      <vt:lpstr>4-4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2025-07-21T04:18:32Z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b44bea78-45a2-4f31-8ea7-d6a832b83d93</vt:lpwstr>
  </property>
</Properties>
</file>