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<sst xmlns="http://schemas.openxmlformats.org/spreadsheetml/2006/main" count="81" uniqueCount="64">
  <si>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</si>
  <si>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</si>
  <si>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</si>
  <si>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</si>
  <si>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SF3194808463413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</si>
  <si>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</si>
  <si>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</si>
  <si>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</si>
  <si>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</si>
  <si>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</si>
  <si>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</si>
  <si>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</si>
  <si>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</si>
  <si>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</si>
  <si>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</si>
  <si>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</si>
  <si>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</si>
  <si>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</si>
  <si>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</si>
  <si>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</si>
  <si>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</si>
  <si>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</si>
  <si>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</si>
  <si>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</si>
  <si>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</si>
  <si>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</si>
  <si>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</si>
  <si>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</si>
  <si>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</si>
  <si>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82577-01
82580-01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</si>
  <si>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</si>
  <si>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1442-730</t>
  </si>
  <si>
    <t>700</t>
  </si>
  <si>
    <t>XS-S</t>
  </si>
  <si>
    <t>1/1</t>
  </si>
  <si>
    <t>0.6</t>
  </si>
  <si>
    <t>1</t>
  </si>
  <si>
    <t>20*20*30</t>
  </si>
  <si>
    <t>M-L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</si>
  <si>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</si>
  <si>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</si>
  <si>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</si>
  <si>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</si>
  <si>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</si>
  <si>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</si>
  <si>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</si>
  <si>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</si>
  <si>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</si>
  <si>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</si>
  <si>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</si>
  <si>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</si>
  <si>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</si>
  <si>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</si>
  <si>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</si>
  <si>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</si>
  <si>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</si>
  <si>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</si>
  <si>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</si>
  <si>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</si>
  <si>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</si>
  <si>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</si>
  <si>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</si>
  <si>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01442730700109</t>
  </si>
  <si>
    <t>01442730700987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</si>
</sst>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2</xdr:row>
      <xdr:rowOff>28575</xdr:rowOff>
    </xdr:from>
    <xdr:to>
      <xdr:col>12</xdr:col>
      <xdr:colOff>61595</xdr:colOff>
      <xdr:row>4</xdr:row>
      <xdr:rowOff>9525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95325"/>
          <a:ext cx="4109720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8620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361950</xdr:rowOff>
    </xdr:from>
    <xdr:to>
      <xdr:col>1</xdr:col>
      <xdr:colOff>1581150</xdr:colOff>
      <xdr:row>6</xdr:row>
      <xdr:rowOff>1438910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724275"/>
          <a:ext cx="1352550" cy="1076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G11" sqref="G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45849</v>
      </c>
      <c r="F3" s="26"/>
      <c r="G3" s="27"/>
      <c r="H3" s="28"/>
      <c r="I3" s="20"/>
      <c r="J3" s="57"/>
      <c r="K3" s="5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7"/>
      <c r="K5" s="5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304</v>
      </c>
      <c r="G8" s="52">
        <f t="shared" ref="G8:G14" si="0">F8*0.05</f>
        <v>15.2</v>
      </c>
      <c r="H8" s="52">
        <f t="shared" ref="H8:H14" si="1">F8+G8</f>
        <v>319.2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5"/>
    </row>
    <row r="9" s="19" customFormat="1" ht="20" customHeight="1" spans="1:17">
      <c r="A9" s="48"/>
      <c r="B9" s="49"/>
      <c r="C9" s="53"/>
      <c r="D9" s="50"/>
      <c r="E9" s="51" t="s">
        <v>38</v>
      </c>
      <c r="F9" s="52">
        <v>204</v>
      </c>
      <c r="G9" s="52">
        <f t="shared" si="0"/>
        <v>10.2</v>
      </c>
      <c r="H9" s="52">
        <f t="shared" si="1"/>
        <v>214.2</v>
      </c>
      <c r="I9" s="63"/>
      <c r="J9" s="64"/>
      <c r="K9" s="64"/>
      <c r="L9" s="64"/>
      <c r="M9" s="62"/>
      <c r="N9" s="62"/>
      <c r="O9" s="62"/>
      <c r="P9" s="62"/>
      <c r="Q9" s="65"/>
    </row>
    <row r="10" s="19" customFormat="1" ht="30" customHeight="1" spans="1:17">
      <c r="A10" s="8" t="s">
        <v>29</v>
      </c>
      <c r="B10" s="49" t="s">
        <v>39</v>
      </c>
      <c r="C10" s="10" t="s">
        <v>31</v>
      </c>
      <c r="D10" s="50" t="s">
        <v>32</v>
      </c>
      <c r="E10" s="54"/>
      <c r="F10" s="55">
        <f>SUM(F8:F9)</f>
        <v>508</v>
      </c>
      <c r="G10" s="52">
        <f t="shared" si="0"/>
        <v>25.4</v>
      </c>
      <c r="H10" s="52">
        <f t="shared" si="1"/>
        <v>533.4</v>
      </c>
      <c r="I10" s="63"/>
      <c r="J10" s="64"/>
      <c r="K10" s="64"/>
      <c r="L10" s="64"/>
      <c r="M10" s="65"/>
      <c r="N10" s="62"/>
      <c r="O10" s="65"/>
      <c r="P10" s="62"/>
      <c r="Q10" s="65"/>
    </row>
    <row r="11" s="19" customFormat="1" ht="30" customHeight="1" spans="1:12">
      <c r="A11" s="8" t="s">
        <v>29</v>
      </c>
      <c r="B11" s="49" t="s">
        <v>40</v>
      </c>
      <c r="C11" s="10" t="s">
        <v>31</v>
      </c>
      <c r="D11" s="50" t="s">
        <v>32</v>
      </c>
      <c r="E11" s="54"/>
      <c r="F11" s="55">
        <f>SUM(F10:F10)</f>
        <v>508</v>
      </c>
      <c r="G11" s="52">
        <f t="shared" si="0"/>
        <v>25.4</v>
      </c>
      <c r="H11" s="52">
        <f t="shared" si="1"/>
        <v>533.4</v>
      </c>
      <c r="I11" s="63"/>
      <c r="J11" s="64"/>
      <c r="K11" s="64"/>
      <c r="L11" s="64"/>
    </row>
    <row r="12" s="19" customFormat="1" ht="30" customHeight="1" spans="1:12">
      <c r="A12" s="8" t="s">
        <v>29</v>
      </c>
      <c r="B12" s="49" t="s">
        <v>41</v>
      </c>
      <c r="C12" s="10" t="s">
        <v>31</v>
      </c>
      <c r="D12" s="50" t="s">
        <v>32</v>
      </c>
      <c r="E12" s="54"/>
      <c r="F12" s="55">
        <f>SUM(F11:F11)</f>
        <v>508</v>
      </c>
      <c r="G12" s="52">
        <f t="shared" si="0"/>
        <v>25.4</v>
      </c>
      <c r="H12" s="52">
        <f t="shared" si="1"/>
        <v>533.4</v>
      </c>
      <c r="I12" s="63"/>
      <c r="J12" s="64"/>
      <c r="K12" s="64"/>
      <c r="L12" s="64"/>
    </row>
    <row r="13" s="19" customFormat="1" ht="30" customHeight="1" spans="1:12">
      <c r="A13" s="8" t="s">
        <v>29</v>
      </c>
      <c r="B13" s="49" t="s">
        <v>42</v>
      </c>
      <c r="C13" s="10" t="s">
        <v>31</v>
      </c>
      <c r="D13" s="50" t="s">
        <v>32</v>
      </c>
      <c r="E13" s="54"/>
      <c r="F13" s="55">
        <f>SUM(F11:F11)</f>
        <v>508</v>
      </c>
      <c r="G13" s="52">
        <f t="shared" si="0"/>
        <v>25.4</v>
      </c>
      <c r="H13" s="52">
        <f t="shared" si="1"/>
        <v>533.4</v>
      </c>
      <c r="I13" s="63"/>
      <c r="J13" s="64"/>
      <c r="K13" s="64"/>
      <c r="L13" s="64"/>
    </row>
    <row r="14" s="19" customFormat="1" ht="15" spans="1:12">
      <c r="A14" s="56" t="s">
        <v>43</v>
      </c>
      <c r="B14" s="56"/>
      <c r="C14" s="56"/>
      <c r="D14" s="50"/>
      <c r="E14" s="56"/>
      <c r="F14" s="53">
        <f>SUM(F8:F13)</f>
        <v>2540</v>
      </c>
      <c r="G14" s="52">
        <f t="shared" si="0"/>
        <v>127</v>
      </c>
      <c r="H14" s="52">
        <f t="shared" si="1"/>
        <v>2667</v>
      </c>
      <c r="I14" s="66"/>
      <c r="J14" s="66"/>
      <c r="K14" s="66"/>
      <c r="L14" s="66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3"/>
    <mergeCell ref="J8:J13"/>
    <mergeCell ref="K8:K13"/>
    <mergeCell ref="L8:L13"/>
  </mergeCells>
  <pageMargins left="0.7" right="0.7" top="0.75" bottom="0.75" header="0.3" footer="0.3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4" workbookViewId="0">
      <selection activeCell="A19" sqref="A19"/>
    </sheetView>
  </sheetViews>
  <sheetFormatPr defaultColWidth="9" defaultRowHeight="13.5" outlineLevelCol="2"/>
  <cols>
    <col min="1" max="3" width="24.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30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2" s="1" customFormat="1"/>
    <row r="15" spans="1:1">
      <c r="A15" s="67" t="s">
        <v>62</v>
      </c>
    </row>
    <row r="16" spans="1:1">
      <c r="A16" s="67" t="s">
        <v>63</v>
      </c>
    </row>
    <row r="17" spans="1:1">
      <c r="A17" s="67" t="s">
        <v>62</v>
      </c>
    </row>
    <row r="18" spans="1:1">
      <c r="A18" s="67" t="s">
        <v>63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2025-07-11T05:12:05Z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B01F713C2B774110B65C97E0F98D5671_12</vt:lpwstr>
  </property>
</Properties>
</file>