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<sst xmlns="http://schemas.openxmlformats.org/spreadsheetml/2006/main" count="124" uniqueCount="79">
  <si>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</si>
  <si>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</si>
  <si>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</si>
  <si>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</si>
  <si>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sf3194471595270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</si>
  <si>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</si>
  <si>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</si>
  <si>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</si>
  <si>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</si>
  <si>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</si>
  <si>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</si>
  <si>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</si>
  <si>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</si>
  <si>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</si>
  <si>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</si>
  <si>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</si>
  <si>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</si>
  <si>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</si>
  <si>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</si>
  <si>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</si>
  <si>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</si>
  <si>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</si>
  <si>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</si>
  <si>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</si>
  <si>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</si>
  <si>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</si>
  <si>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</si>
  <si>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</si>
  <si>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</si>
  <si>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84999-01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</si>
  <si>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</si>
  <si>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6631-730</t>
  </si>
  <si>
    <t>712</t>
  </si>
  <si>
    <t>XXS</t>
  </si>
  <si>
    <t>1/1</t>
  </si>
  <si>
    <t>8.2</t>
  </si>
  <si>
    <t>8.6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</si>
  <si>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</si>
  <si>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</si>
  <si>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</si>
  <si>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</si>
  <si>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</si>
  <si>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</si>
  <si>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</si>
  <si>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</si>
  <si>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717</t>
  </si>
  <si>
    <t>2.8</t>
  </si>
  <si>
    <t>3.2</t>
  </si>
  <si>
    <t>20*20*30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</si>
  <si>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</si>
  <si>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</si>
  <si>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</si>
  <si>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</si>
  <si>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</si>
  <si>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</si>
  <si>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</si>
  <si>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</si>
  <si>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</si>
  <si>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</si>
  <si>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</si>
  <si>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</si>
  <si>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</si>
  <si>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</si>
  <si>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</si>
  <si>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8.6kg</t>
  </si>
  <si>
    <t>Made In China</t>
  </si>
  <si>
    <t>Net Weight（净重）</t>
  </si>
  <si>
    <t>8.2kg</t>
  </si>
  <si>
    <t>Remark（备注）</t>
  </si>
  <si>
    <t>06631730717018</t>
  </si>
  <si>
    <t>06631730717025</t>
  </si>
  <si>
    <t>06631730717032</t>
  </si>
  <si>
    <t>06631730717049</t>
  </si>
  <si>
    <t>06631730717087</t>
  </si>
  <si>
    <t>06631730712013</t>
  </si>
  <si>
    <t>06631730712020</t>
  </si>
  <si>
    <t>06631730712037</t>
  </si>
  <si>
    <t>06631730712044</t>
  </si>
  <si>
    <t>06631730712082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</si>
</sst>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9</xdr:col>
      <xdr:colOff>142875</xdr:colOff>
      <xdr:row>4</xdr:row>
      <xdr:rowOff>276225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666750"/>
          <a:ext cx="151447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4</xdr:row>
      <xdr:rowOff>243840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257175</xdr:rowOff>
    </xdr:from>
    <xdr:to>
      <xdr:col>1</xdr:col>
      <xdr:colOff>1428750</xdr:colOff>
      <xdr:row>6</xdr:row>
      <xdr:rowOff>1372235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925" y="3429000"/>
          <a:ext cx="1323975" cy="1115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T21" sqref="Q20:T21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45849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306</v>
      </c>
      <c r="G8" s="51">
        <f>F8*0.05</f>
        <v>15.3</v>
      </c>
      <c r="H8" s="51">
        <f>F8+G8</f>
        <v>321.3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962</v>
      </c>
      <c r="G9" s="51">
        <f t="shared" ref="G9:G25" si="0">F9*0.05</f>
        <v>48.1</v>
      </c>
      <c r="H9" s="51">
        <f t="shared" ref="H9:H25" si="1">F9+G9</f>
        <v>1010.1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1573</v>
      </c>
      <c r="G10" s="51">
        <f t="shared" si="0"/>
        <v>78.65</v>
      </c>
      <c r="H10" s="51">
        <f t="shared" si="1"/>
        <v>1651.65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1005</v>
      </c>
      <c r="G11" s="51">
        <f t="shared" si="0"/>
        <v>50.25</v>
      </c>
      <c r="H11" s="51">
        <f t="shared" si="1"/>
        <v>1055.25</v>
      </c>
      <c r="I11" s="66"/>
      <c r="J11" s="66"/>
      <c r="K11" s="66"/>
      <c r="L11" s="66"/>
    </row>
    <row r="12" s="16" customFormat="1" ht="15" spans="1:12">
      <c r="A12" s="52"/>
      <c r="B12" s="53"/>
      <c r="C12" s="54"/>
      <c r="D12" s="55"/>
      <c r="E12" s="50" t="s">
        <v>41</v>
      </c>
      <c r="F12" s="51">
        <v>525</v>
      </c>
      <c r="G12" s="51">
        <f t="shared" si="0"/>
        <v>26.25</v>
      </c>
      <c r="H12" s="51">
        <f t="shared" si="1"/>
        <v>551.25</v>
      </c>
      <c r="I12" s="66"/>
      <c r="J12" s="66"/>
      <c r="K12" s="66"/>
      <c r="L12" s="66"/>
    </row>
    <row r="13" s="16" customFormat="1" ht="30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4371</v>
      </c>
      <c r="G13" s="51">
        <f t="shared" si="0"/>
        <v>218.55</v>
      </c>
      <c r="H13" s="51">
        <f t="shared" si="1"/>
        <v>4589.55</v>
      </c>
      <c r="I13" s="66"/>
      <c r="J13" s="66"/>
      <c r="K13" s="66"/>
      <c r="L13" s="66"/>
    </row>
    <row r="14" s="16" customFormat="1" ht="30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4371</v>
      </c>
      <c r="G14" s="51">
        <f t="shared" si="0"/>
        <v>218.55</v>
      </c>
      <c r="H14" s="51">
        <f t="shared" si="1"/>
        <v>4589.55</v>
      </c>
      <c r="I14" s="66"/>
      <c r="J14" s="66"/>
      <c r="K14" s="66"/>
      <c r="L14" s="66"/>
    </row>
    <row r="15" s="16" customFormat="1" ht="30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SUM(F14:F14)</f>
        <v>4371</v>
      </c>
      <c r="G15" s="51">
        <f t="shared" si="0"/>
        <v>218.55</v>
      </c>
      <c r="H15" s="51">
        <f t="shared" si="1"/>
        <v>4589.55</v>
      </c>
      <c r="I15" s="66"/>
      <c r="J15" s="66"/>
      <c r="K15" s="66"/>
      <c r="L15" s="66"/>
    </row>
    <row r="16" s="16" customFormat="1" ht="15" spans="1:12">
      <c r="A16" s="46" t="s">
        <v>29</v>
      </c>
      <c r="B16" s="47" t="s">
        <v>30</v>
      </c>
      <c r="C16" s="48" t="s">
        <v>31</v>
      </c>
      <c r="D16" s="49" t="s">
        <v>45</v>
      </c>
      <c r="E16" s="50" t="s">
        <v>33</v>
      </c>
      <c r="F16" s="51">
        <v>306</v>
      </c>
      <c r="G16" s="51">
        <f t="shared" si="0"/>
        <v>15.3</v>
      </c>
      <c r="H16" s="51">
        <f t="shared" si="1"/>
        <v>321.3</v>
      </c>
      <c r="I16" s="66" t="s">
        <v>34</v>
      </c>
      <c r="J16" s="66" t="s">
        <v>46</v>
      </c>
      <c r="K16" s="66" t="s">
        <v>47</v>
      </c>
      <c r="L16" s="66" t="s">
        <v>48</v>
      </c>
    </row>
    <row r="17" s="16" customFormat="1" ht="15" spans="1:12">
      <c r="A17" s="52"/>
      <c r="B17" s="53"/>
      <c r="C17" s="54"/>
      <c r="D17" s="55"/>
      <c r="E17" s="50" t="s">
        <v>38</v>
      </c>
      <c r="F17" s="51">
        <v>962</v>
      </c>
      <c r="G17" s="51">
        <f t="shared" si="0"/>
        <v>48.1</v>
      </c>
      <c r="H17" s="51">
        <f t="shared" si="1"/>
        <v>1010.1</v>
      </c>
      <c r="I17" s="66"/>
      <c r="J17" s="66"/>
      <c r="K17" s="66"/>
      <c r="L17" s="66"/>
    </row>
    <row r="18" s="16" customFormat="1" ht="15" spans="1:12">
      <c r="A18" s="52"/>
      <c r="B18" s="53"/>
      <c r="C18" s="54"/>
      <c r="D18" s="55"/>
      <c r="E18" s="50" t="s">
        <v>39</v>
      </c>
      <c r="F18" s="51">
        <v>1573</v>
      </c>
      <c r="G18" s="51">
        <f t="shared" si="0"/>
        <v>78.65</v>
      </c>
      <c r="H18" s="51">
        <f t="shared" si="1"/>
        <v>1651.65</v>
      </c>
      <c r="I18" s="66"/>
      <c r="J18" s="66"/>
      <c r="K18" s="66"/>
      <c r="L18" s="66"/>
    </row>
    <row r="19" s="16" customFormat="1" ht="15" spans="1:12">
      <c r="A19" s="52"/>
      <c r="B19" s="53"/>
      <c r="C19" s="54"/>
      <c r="D19" s="55"/>
      <c r="E19" s="50" t="s">
        <v>40</v>
      </c>
      <c r="F19" s="51">
        <v>1005</v>
      </c>
      <c r="G19" s="51">
        <f t="shared" si="0"/>
        <v>50.25</v>
      </c>
      <c r="H19" s="51">
        <f t="shared" si="1"/>
        <v>1055.25</v>
      </c>
      <c r="I19" s="66"/>
      <c r="J19" s="66"/>
      <c r="K19" s="66"/>
      <c r="L19" s="66"/>
    </row>
    <row r="20" s="16" customFormat="1" ht="15" spans="1:12">
      <c r="A20" s="52"/>
      <c r="B20" s="53"/>
      <c r="C20" s="54"/>
      <c r="D20" s="55"/>
      <c r="E20" s="50" t="s">
        <v>41</v>
      </c>
      <c r="F20" s="51">
        <v>525</v>
      </c>
      <c r="G20" s="51">
        <f t="shared" si="0"/>
        <v>26.25</v>
      </c>
      <c r="H20" s="51">
        <f t="shared" si="1"/>
        <v>551.25</v>
      </c>
      <c r="I20" s="66"/>
      <c r="J20" s="66"/>
      <c r="K20" s="66"/>
      <c r="L20" s="66"/>
    </row>
    <row r="21" s="16" customFormat="1" ht="30" spans="1:12">
      <c r="A21" s="8" t="s">
        <v>29</v>
      </c>
      <c r="B21" s="56" t="s">
        <v>42</v>
      </c>
      <c r="C21" s="10" t="s">
        <v>31</v>
      </c>
      <c r="D21" s="57" t="s">
        <v>45</v>
      </c>
      <c r="E21" s="58"/>
      <c r="F21" s="59">
        <f>SUM(F16:F20)</f>
        <v>4371</v>
      </c>
      <c r="G21" s="51">
        <f t="shared" si="0"/>
        <v>218.55</v>
      </c>
      <c r="H21" s="51">
        <f t="shared" si="1"/>
        <v>4589.55</v>
      </c>
      <c r="I21" s="66"/>
      <c r="J21" s="66"/>
      <c r="K21" s="66"/>
      <c r="L21" s="66"/>
    </row>
    <row r="22" s="16" customFormat="1" ht="30" spans="1:12">
      <c r="A22" s="8" t="s">
        <v>29</v>
      </c>
      <c r="B22" s="56" t="s">
        <v>43</v>
      </c>
      <c r="C22" s="10" t="s">
        <v>31</v>
      </c>
      <c r="D22" s="57" t="s">
        <v>45</v>
      </c>
      <c r="E22" s="58"/>
      <c r="F22" s="59">
        <f>SUM(F21:F21)</f>
        <v>4371</v>
      </c>
      <c r="G22" s="51">
        <f t="shared" si="0"/>
        <v>218.55</v>
      </c>
      <c r="H22" s="51">
        <f t="shared" si="1"/>
        <v>4589.55</v>
      </c>
      <c r="I22" s="66"/>
      <c r="J22" s="66"/>
      <c r="K22" s="66"/>
      <c r="L22" s="66"/>
    </row>
    <row r="23" s="16" customFormat="1" ht="30" spans="1:12">
      <c r="A23" s="8" t="s">
        <v>29</v>
      </c>
      <c r="B23" s="56" t="s">
        <v>44</v>
      </c>
      <c r="C23" s="10" t="s">
        <v>31</v>
      </c>
      <c r="D23" s="57" t="s">
        <v>45</v>
      </c>
      <c r="E23" s="58"/>
      <c r="F23" s="59">
        <f>SUM(F22:F22)</f>
        <v>4371</v>
      </c>
      <c r="G23" s="51">
        <f t="shared" si="0"/>
        <v>218.55</v>
      </c>
      <c r="H23" s="51">
        <f t="shared" si="1"/>
        <v>4589.55</v>
      </c>
      <c r="I23" s="66"/>
      <c r="J23" s="66"/>
      <c r="K23" s="66"/>
      <c r="L23" s="66"/>
    </row>
    <row r="24" s="16" customFormat="1" ht="40.5" spans="1:12">
      <c r="A24" s="8" t="s">
        <v>29</v>
      </c>
      <c r="B24" s="56" t="s">
        <v>49</v>
      </c>
      <c r="C24" s="10" t="s">
        <v>31</v>
      </c>
      <c r="D24" s="57"/>
      <c r="E24" s="58"/>
      <c r="F24" s="59">
        <v>8742</v>
      </c>
      <c r="G24" s="51">
        <f t="shared" si="0"/>
        <v>437.1</v>
      </c>
      <c r="H24" s="51">
        <f t="shared" si="1"/>
        <v>9179.1</v>
      </c>
      <c r="I24" s="66"/>
      <c r="J24" s="66"/>
      <c r="K24" s="66"/>
      <c r="L24" s="66"/>
    </row>
    <row r="25" s="16" customFormat="1" ht="15" spans="1:12">
      <c r="A25" s="60" t="s">
        <v>50</v>
      </c>
      <c r="B25" s="61"/>
      <c r="C25" s="61"/>
      <c r="D25" s="57"/>
      <c r="E25" s="61"/>
      <c r="F25" s="10">
        <f>SUM(F8:F24)</f>
        <v>43710</v>
      </c>
      <c r="G25" s="51">
        <f t="shared" si="0"/>
        <v>2185.5</v>
      </c>
      <c r="H25" s="51">
        <f t="shared" si="1"/>
        <v>45895.5</v>
      </c>
      <c r="I25" s="67"/>
      <c r="J25" s="67"/>
      <c r="K25" s="67"/>
      <c r="L25" s="67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4"/>
    <mergeCell ref="J8:J24"/>
    <mergeCell ref="K8:K24"/>
    <mergeCell ref="L8:L24"/>
  </mergeCells>
  <pageMargins left="0.7" right="0.7" top="0.75" bottom="0.75" header="0.3" footer="0.3"/>
  <pageSetup paperSize="9" scale="8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A6" workbookViewId="0">
      <selection activeCell="A35" sqref="A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/>
      <c r="C2" s="7"/>
    </row>
    <row r="3" s="1" customFormat="1" ht="15.75" spans="1:3">
      <c r="A3" s="5" t="s">
        <v>52</v>
      </c>
      <c r="B3" s="8" t="s">
        <v>29</v>
      </c>
      <c r="C3" s="9"/>
    </row>
    <row r="4" s="1" customFormat="1" ht="15.75" spans="1:3">
      <c r="A4" s="5" t="s">
        <v>53</v>
      </c>
      <c r="B4" s="10" t="s">
        <v>31</v>
      </c>
      <c r="C4" s="11"/>
    </row>
    <row r="5" s="1" customFormat="1" ht="108" customHeight="1" spans="1:3">
      <c r="A5" s="5" t="s">
        <v>54</v>
      </c>
      <c r="B5" s="12" t="s">
        <v>55</v>
      </c>
      <c r="C5" s="13" t="s">
        <v>56</v>
      </c>
    </row>
    <row r="6" s="1" customFormat="1" ht="14.25" spans="1:3">
      <c r="A6" s="5" t="s">
        <v>57</v>
      </c>
      <c r="B6" s="14" t="s">
        <v>58</v>
      </c>
      <c r="C6" s="15" t="s">
        <v>59</v>
      </c>
    </row>
    <row r="7" s="1" customFormat="1" ht="123" customHeight="1" spans="1:3">
      <c r="A7" s="5" t="s">
        <v>60</v>
      </c>
      <c r="B7" s="5"/>
      <c r="C7" s="15"/>
    </row>
    <row r="8" s="1" customFormat="1" ht="14.25" spans="1:3">
      <c r="A8" s="5" t="s">
        <v>61</v>
      </c>
      <c r="B8" s="5" t="s">
        <v>37</v>
      </c>
      <c r="C8" s="7" t="s">
        <v>62</v>
      </c>
    </row>
    <row r="9" s="1" customFormat="1" ht="14.25" spans="1:3">
      <c r="A9" s="5" t="s">
        <v>63</v>
      </c>
      <c r="B9" s="5" t="s">
        <v>64</v>
      </c>
      <c r="C9" s="9" t="s">
        <v>65</v>
      </c>
    </row>
    <row r="10" s="1" customFormat="1" ht="14.25" spans="1:3">
      <c r="A10" s="5" t="s">
        <v>66</v>
      </c>
      <c r="B10" s="5" t="s">
        <v>67</v>
      </c>
      <c r="C10" s="9"/>
    </row>
    <row r="11" s="1" customFormat="1" ht="14.25" spans="1:3">
      <c r="A11" s="5" t="s">
        <v>68</v>
      </c>
      <c r="B11" s="5"/>
      <c r="C11" s="11"/>
    </row>
    <row r="14" spans="1:1">
      <c r="A14" s="68" t="s">
        <v>69</v>
      </c>
    </row>
    <row r="15" spans="1:1">
      <c r="A15" s="68" t="s">
        <v>70</v>
      </c>
    </row>
    <row r="16" spans="1:1">
      <c r="A16" s="68" t="s">
        <v>71</v>
      </c>
    </row>
    <row r="17" spans="1:1">
      <c r="A17" s="68" t="s">
        <v>72</v>
      </c>
    </row>
    <row r="18" spans="1:1">
      <c r="A18" s="68" t="s">
        <v>73</v>
      </c>
    </row>
    <row r="19" spans="1:1">
      <c r="A19" s="68" t="s">
        <v>69</v>
      </c>
    </row>
    <row r="20" spans="1:1">
      <c r="A20" s="68" t="s">
        <v>70</v>
      </c>
    </row>
    <row r="21" spans="1:1">
      <c r="A21" s="68" t="s">
        <v>71</v>
      </c>
    </row>
    <row r="22" spans="1:1">
      <c r="A22" s="68" t="s">
        <v>72</v>
      </c>
    </row>
    <row r="23" spans="1:1">
      <c r="A23" s="68" t="s">
        <v>73</v>
      </c>
    </row>
    <row r="25" spans="1:1">
      <c r="A25" s="68" t="s">
        <v>74</v>
      </c>
    </row>
    <row r="26" spans="1:1">
      <c r="A26" s="68" t="s">
        <v>75</v>
      </c>
    </row>
    <row r="27" spans="1:1">
      <c r="A27" s="68" t="s">
        <v>76</v>
      </c>
    </row>
    <row r="28" spans="1:1">
      <c r="A28" s="68" t="s">
        <v>77</v>
      </c>
    </row>
    <row r="29" spans="1:1">
      <c r="A29" s="68" t="s">
        <v>78</v>
      </c>
    </row>
    <row r="30" spans="1:1">
      <c r="A30" s="68" t="s">
        <v>74</v>
      </c>
    </row>
    <row r="31" spans="1:1">
      <c r="A31" s="68" t="s">
        <v>75</v>
      </c>
    </row>
    <row r="32" spans="1:1">
      <c r="A32" s="68" t="s">
        <v>76</v>
      </c>
    </row>
    <row r="33" spans="1:1">
      <c r="A33" s="68" t="s">
        <v>77</v>
      </c>
    </row>
    <row r="34" spans="1:1">
      <c r="A34" s="68" t="s">
        <v>78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2025-07-11T09:34:30Z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92C2DEB82BF54690A9E0B3D9A76A4175_12</vt:lpwstr>
  </property>
</Properties>
</file>