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<sst xmlns="http://schemas.openxmlformats.org/spreadsheetml/2006/main" count="101" uniqueCount="71">
  <si>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</si>
  <si>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</si>
  <si>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</si>
  <si>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</si>
  <si>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SF3198261262702</t>
  </si>
  <si>
    <t>PB-31CY</t>
  </si>
  <si>
    <t>TAN-DISHANG-25072301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</si>
  <si>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</si>
  <si>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</si>
  <si>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</si>
  <si>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</si>
  <si>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</si>
  <si>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</si>
  <si>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</si>
  <si>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</si>
  <si>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</si>
  <si>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</si>
  <si>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</si>
  <si>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</si>
  <si>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</si>
  <si>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</si>
  <si>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</si>
  <si>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</si>
  <si>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</si>
  <si>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</si>
  <si>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</si>
  <si>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</si>
  <si>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</si>
  <si>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</si>
  <si>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</si>
  <si>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</si>
  <si>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20715-W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</si>
  <si>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</si>
  <si>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7800-309</t>
  </si>
  <si>
    <t>XS</t>
  </si>
  <si>
    <t>1/1</t>
  </si>
  <si>
    <t>15.6</t>
  </si>
  <si>
    <t>16</t>
  </si>
  <si>
    <t>30*40*50</t>
  </si>
  <si>
    <t>S</t>
  </si>
  <si>
    <t>M</t>
  </si>
  <si>
    <t>L</t>
  </si>
  <si>
    <t>XL</t>
  </si>
  <si>
    <t>洗涤-第二页
(component label)</t>
  </si>
  <si>
    <t>712</t>
  </si>
  <si>
    <t>洗涤-第三页
(component label)</t>
  </si>
  <si>
    <t>800</t>
  </si>
  <si>
    <t>合计</t>
  </si>
  <si>
    <t>Description</t>
  </si>
  <si>
    <t>CARE LABEL</t>
  </si>
  <si>
    <t>PB-31CY
JCK6546
标类</t>
  </si>
  <si>
    <t>STYLE(款号）</t>
  </si>
  <si>
    <t>7800/309/712/800</t>
  </si>
  <si>
    <t>WEIGHT（重量）</t>
  </si>
  <si>
    <t>16 KG</t>
  </si>
  <si>
    <t>Q'TY（数量）</t>
  </si>
  <si>
    <t>84840pcs</t>
  </si>
  <si>
    <t>LOT(缸号)</t>
  </si>
  <si>
    <t>CAR.NO（箱号）</t>
  </si>
  <si>
    <t>A1-1</t>
  </si>
  <si>
    <t>MADE IN CHINA TO CAMBODIA</t>
  </si>
  <si>
    <t>07800309800010</t>
  </si>
  <si>
    <t>07800309800027</t>
  </si>
  <si>
    <t>07800309800034</t>
  </si>
  <si>
    <t>07800309800041</t>
  </si>
  <si>
    <t>07800309800058</t>
  </si>
  <si>
    <t>07800309712016</t>
  </si>
  <si>
    <t>07800309712023</t>
  </si>
  <si>
    <t>07800309712030</t>
  </si>
  <si>
    <t>07800309712047</t>
  </si>
  <si>
    <t>07800309712054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</si>
</sst>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171450</xdr:rowOff>
    </xdr:from>
    <xdr:to>
      <xdr:col>10</xdr:col>
      <xdr:colOff>628650</xdr:colOff>
      <xdr:row>4</xdr:row>
      <xdr:rowOff>193675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974090"/>
          <a:ext cx="3209925" cy="546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T16" sqref="T16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45859</v>
      </c>
      <c r="F3" s="15"/>
      <c r="G3" s="16"/>
      <c r="H3" s="17"/>
      <c r="I3" s="11"/>
      <c r="J3" s="52"/>
      <c r="K3" s="52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3"/>
      <c r="J4" s="54"/>
      <c r="K4" s="54"/>
      <c r="L4" s="53"/>
    </row>
    <row r="5" s="9" customFormat="1" ht="26.25" spans="1:12">
      <c r="A5" s="23" t="s">
        <v>5</v>
      </c>
      <c r="B5" s="24" t="s">
        <v>6</v>
      </c>
      <c r="C5" s="13"/>
      <c r="D5" s="13"/>
      <c r="E5" s="13"/>
      <c r="F5" s="13"/>
      <c r="G5" s="25"/>
      <c r="H5" s="17"/>
      <c r="I5" s="11"/>
      <c r="J5" s="52"/>
      <c r="K5" s="52"/>
      <c r="L5" s="13"/>
    </row>
    <row r="6" s="9" customFormat="1" ht="25.5" spans="1:12">
      <c r="A6" s="26" t="s">
        <v>7</v>
      </c>
      <c r="B6" s="27" t="s">
        <v>8</v>
      </c>
      <c r="C6" s="27" t="s">
        <v>9</v>
      </c>
      <c r="D6" s="28" t="s">
        <v>10</v>
      </c>
      <c r="E6" s="28" t="s">
        <v>11</v>
      </c>
      <c r="F6" s="29" t="s">
        <v>12</v>
      </c>
      <c r="G6" s="30" t="s">
        <v>13</v>
      </c>
      <c r="H6" s="31" t="s">
        <v>14</v>
      </c>
      <c r="I6" s="30" t="s">
        <v>15</v>
      </c>
      <c r="J6" s="30" t="s">
        <v>16</v>
      </c>
      <c r="K6" s="30" t="s">
        <v>17</v>
      </c>
      <c r="L6" s="27" t="s">
        <v>18</v>
      </c>
    </row>
    <row r="7" s="9" customFormat="1" ht="24.75" spans="1:12">
      <c r="A7" s="32" t="s">
        <v>19</v>
      </c>
      <c r="B7" s="33" t="s">
        <v>20</v>
      </c>
      <c r="C7" s="34" t="s">
        <v>21</v>
      </c>
      <c r="D7" s="35" t="s">
        <v>22</v>
      </c>
      <c r="E7" s="36" t="s">
        <v>23</v>
      </c>
      <c r="F7" s="37" t="s">
        <v>24</v>
      </c>
      <c r="G7" s="35" t="s">
        <v>25</v>
      </c>
      <c r="H7" s="38" t="s">
        <v>26</v>
      </c>
      <c r="I7" s="35" t="s">
        <v>27</v>
      </c>
      <c r="J7" s="35" t="s">
        <v>28</v>
      </c>
      <c r="K7" s="35" t="s">
        <v>29</v>
      </c>
      <c r="L7" s="33" t="s">
        <v>30</v>
      </c>
    </row>
    <row r="8" s="9" customFormat="1" ht="15" customHeight="1" spans="1:15">
      <c r="A8" s="39" t="s">
        <v>31</v>
      </c>
      <c r="B8" s="40" t="s">
        <v>32</v>
      </c>
      <c r="C8" s="39" t="s">
        <v>33</v>
      </c>
      <c r="D8" s="39">
        <v>712</v>
      </c>
      <c r="E8" s="41" t="s">
        <v>34</v>
      </c>
      <c r="F8" s="42">
        <v>4025</v>
      </c>
      <c r="G8" s="43">
        <f>(F8*0.05)</f>
        <v>201.25</v>
      </c>
      <c r="H8" s="43">
        <f>(F8+G8)</f>
        <v>4226.25</v>
      </c>
      <c r="I8" s="55" t="s">
        <v>35</v>
      </c>
      <c r="J8" s="49" t="s">
        <v>36</v>
      </c>
      <c r="K8" s="49" t="s">
        <v>37</v>
      </c>
      <c r="L8" s="49" t="s">
        <v>38</v>
      </c>
      <c r="O8" s="56"/>
    </row>
    <row r="9" s="9" customFormat="1" ht="15" customHeight="1" spans="1:15">
      <c r="A9" s="44"/>
      <c r="B9" s="45"/>
      <c r="C9" s="44"/>
      <c r="D9" s="44"/>
      <c r="E9" s="41" t="s">
        <v>39</v>
      </c>
      <c r="F9" s="42">
        <v>5977</v>
      </c>
      <c r="G9" s="43">
        <f t="shared" ref="G9:G22" si="0">(F9*0.05)</f>
        <v>298.85</v>
      </c>
      <c r="H9" s="43">
        <f t="shared" ref="H9:H22" si="1">(F9+G9)</f>
        <v>6275.85</v>
      </c>
      <c r="I9" s="57"/>
      <c r="J9" s="58"/>
      <c r="K9" s="58"/>
      <c r="L9" s="58"/>
      <c r="O9" s="56"/>
    </row>
    <row r="10" s="9" customFormat="1" ht="15" customHeight="1" spans="1:15">
      <c r="A10" s="44"/>
      <c r="B10" s="45"/>
      <c r="C10" s="44"/>
      <c r="D10" s="44"/>
      <c r="E10" s="41" t="s">
        <v>40</v>
      </c>
      <c r="F10" s="42">
        <v>4121</v>
      </c>
      <c r="G10" s="43">
        <f t="shared" si="0"/>
        <v>206.05</v>
      </c>
      <c r="H10" s="43">
        <f t="shared" si="1"/>
        <v>4327.05</v>
      </c>
      <c r="I10" s="57"/>
      <c r="J10" s="58"/>
      <c r="K10" s="58"/>
      <c r="L10" s="58"/>
      <c r="O10" s="56"/>
    </row>
    <row r="11" s="9" customFormat="1" ht="15" customHeight="1" spans="1:15">
      <c r="A11" s="44"/>
      <c r="B11" s="45"/>
      <c r="C11" s="44"/>
      <c r="D11" s="44"/>
      <c r="E11" s="41" t="s">
        <v>41</v>
      </c>
      <c r="F11" s="42">
        <v>1778</v>
      </c>
      <c r="G11" s="43">
        <f t="shared" si="0"/>
        <v>88.9</v>
      </c>
      <c r="H11" s="43">
        <f t="shared" si="1"/>
        <v>1866.9</v>
      </c>
      <c r="I11" s="57"/>
      <c r="J11" s="58"/>
      <c r="K11" s="58"/>
      <c r="L11" s="58"/>
      <c r="O11" s="56"/>
    </row>
    <row r="12" s="9" customFormat="1" ht="15" customHeight="1" spans="1:15">
      <c r="A12" s="44"/>
      <c r="B12" s="45"/>
      <c r="C12" s="44"/>
      <c r="D12" s="44"/>
      <c r="E12" s="41" t="s">
        <v>42</v>
      </c>
      <c r="F12" s="42">
        <v>259</v>
      </c>
      <c r="G12" s="43">
        <f t="shared" si="0"/>
        <v>12.95</v>
      </c>
      <c r="H12" s="43">
        <f t="shared" si="1"/>
        <v>271.95</v>
      </c>
      <c r="I12" s="57"/>
      <c r="J12" s="58"/>
      <c r="K12" s="58"/>
      <c r="L12" s="58"/>
      <c r="O12" s="56"/>
    </row>
    <row r="13" s="9" customFormat="1" ht="39.95" customHeight="1" spans="1:12">
      <c r="A13" s="46" t="s">
        <v>31</v>
      </c>
      <c r="B13" s="47" t="s">
        <v>43</v>
      </c>
      <c r="C13" s="48" t="s">
        <v>33</v>
      </c>
      <c r="D13" s="49" t="s">
        <v>44</v>
      </c>
      <c r="E13" s="41"/>
      <c r="F13" s="42">
        <f>SUM(F8:F12)</f>
        <v>16160</v>
      </c>
      <c r="G13" s="43">
        <f t="shared" si="0"/>
        <v>808</v>
      </c>
      <c r="H13" s="43">
        <f t="shared" si="1"/>
        <v>16968</v>
      </c>
      <c r="I13" s="57"/>
      <c r="J13" s="58"/>
      <c r="K13" s="58"/>
      <c r="L13" s="58"/>
    </row>
    <row r="14" s="9" customFormat="1" ht="39.95" customHeight="1" spans="1:12">
      <c r="A14" s="46" t="s">
        <v>31</v>
      </c>
      <c r="B14" s="47" t="s">
        <v>45</v>
      </c>
      <c r="C14" s="48" t="s">
        <v>33</v>
      </c>
      <c r="D14" s="49" t="s">
        <v>44</v>
      </c>
      <c r="E14" s="41"/>
      <c r="F14" s="42">
        <f>SUM(F13:F13)</f>
        <v>16160</v>
      </c>
      <c r="G14" s="43">
        <f t="shared" si="0"/>
        <v>808</v>
      </c>
      <c r="H14" s="43">
        <f t="shared" si="1"/>
        <v>16968</v>
      </c>
      <c r="I14" s="57"/>
      <c r="J14" s="58"/>
      <c r="K14" s="58"/>
      <c r="L14" s="58"/>
    </row>
    <row r="15" s="9" customFormat="1" ht="15" customHeight="1" spans="1:15">
      <c r="A15" s="39" t="s">
        <v>31</v>
      </c>
      <c r="B15" s="40" t="s">
        <v>32</v>
      </c>
      <c r="C15" s="39" t="s">
        <v>33</v>
      </c>
      <c r="D15" s="39">
        <v>800</v>
      </c>
      <c r="E15" s="41" t="s">
        <v>34</v>
      </c>
      <c r="F15" s="42">
        <v>3018</v>
      </c>
      <c r="G15" s="43">
        <f t="shared" si="0"/>
        <v>150.9</v>
      </c>
      <c r="H15" s="43">
        <f t="shared" si="1"/>
        <v>3168.9</v>
      </c>
      <c r="I15" s="57"/>
      <c r="J15" s="58"/>
      <c r="K15" s="58"/>
      <c r="L15" s="58"/>
      <c r="O15" s="56"/>
    </row>
    <row r="16" s="9" customFormat="1" ht="15" customHeight="1" spans="1:15">
      <c r="A16" s="44"/>
      <c r="B16" s="45"/>
      <c r="C16" s="44"/>
      <c r="D16" s="44"/>
      <c r="E16" s="41" t="s">
        <v>39</v>
      </c>
      <c r="F16" s="42">
        <v>4484</v>
      </c>
      <c r="G16" s="43">
        <f t="shared" si="0"/>
        <v>224.2</v>
      </c>
      <c r="H16" s="43">
        <f t="shared" si="1"/>
        <v>4708.2</v>
      </c>
      <c r="I16" s="57"/>
      <c r="J16" s="58"/>
      <c r="K16" s="58"/>
      <c r="L16" s="58"/>
      <c r="O16" s="56"/>
    </row>
    <row r="17" s="9" customFormat="1" ht="15" customHeight="1" spans="1:15">
      <c r="A17" s="44"/>
      <c r="B17" s="45"/>
      <c r="C17" s="44"/>
      <c r="D17" s="44"/>
      <c r="E17" s="41" t="s">
        <v>40</v>
      </c>
      <c r="F17" s="42">
        <v>3091</v>
      </c>
      <c r="G17" s="43">
        <f t="shared" si="0"/>
        <v>154.55</v>
      </c>
      <c r="H17" s="43">
        <f t="shared" si="1"/>
        <v>3245.55</v>
      </c>
      <c r="I17" s="57"/>
      <c r="J17" s="58"/>
      <c r="K17" s="58"/>
      <c r="L17" s="58"/>
      <c r="O17" s="56"/>
    </row>
    <row r="18" s="9" customFormat="1" ht="15" customHeight="1" spans="1:15">
      <c r="A18" s="44"/>
      <c r="B18" s="45"/>
      <c r="C18" s="44"/>
      <c r="D18" s="44"/>
      <c r="E18" s="41" t="s">
        <v>41</v>
      </c>
      <c r="F18" s="42">
        <v>1333</v>
      </c>
      <c r="G18" s="43">
        <f t="shared" si="0"/>
        <v>66.65</v>
      </c>
      <c r="H18" s="43">
        <f t="shared" si="1"/>
        <v>1399.65</v>
      </c>
      <c r="I18" s="57"/>
      <c r="J18" s="58"/>
      <c r="K18" s="58"/>
      <c r="L18" s="58"/>
      <c r="O18" s="56"/>
    </row>
    <row r="19" s="9" customFormat="1" ht="15" customHeight="1" spans="1:15">
      <c r="A19" s="44"/>
      <c r="B19" s="45"/>
      <c r="C19" s="44"/>
      <c r="D19" s="44"/>
      <c r="E19" s="41" t="s">
        <v>42</v>
      </c>
      <c r="F19" s="42">
        <v>194</v>
      </c>
      <c r="G19" s="43">
        <f t="shared" si="0"/>
        <v>9.7</v>
      </c>
      <c r="H19" s="43">
        <f t="shared" si="1"/>
        <v>203.7</v>
      </c>
      <c r="I19" s="57"/>
      <c r="J19" s="58"/>
      <c r="K19" s="58"/>
      <c r="L19" s="58"/>
      <c r="O19" s="56"/>
    </row>
    <row r="20" s="9" customFormat="1" ht="39.95" customHeight="1" spans="1:12">
      <c r="A20" s="46" t="s">
        <v>31</v>
      </c>
      <c r="B20" s="47" t="s">
        <v>43</v>
      </c>
      <c r="C20" s="48" t="s">
        <v>33</v>
      </c>
      <c r="D20" s="49" t="s">
        <v>46</v>
      </c>
      <c r="E20" s="41"/>
      <c r="F20" s="42">
        <f>SUM(F15:F19)</f>
        <v>12120</v>
      </c>
      <c r="G20" s="43">
        <f t="shared" si="0"/>
        <v>606</v>
      </c>
      <c r="H20" s="43">
        <f t="shared" si="1"/>
        <v>12726</v>
      </c>
      <c r="I20" s="57"/>
      <c r="J20" s="58"/>
      <c r="K20" s="58"/>
      <c r="L20" s="58"/>
    </row>
    <row r="21" s="9" customFormat="1" ht="39.95" customHeight="1" spans="1:12">
      <c r="A21" s="46" t="s">
        <v>31</v>
      </c>
      <c r="B21" s="47" t="s">
        <v>45</v>
      </c>
      <c r="C21" s="48" t="s">
        <v>33</v>
      </c>
      <c r="D21" s="49" t="s">
        <v>46</v>
      </c>
      <c r="E21" s="41"/>
      <c r="F21" s="42">
        <f>SUM(F20:F20)</f>
        <v>12120</v>
      </c>
      <c r="G21" s="43">
        <f t="shared" si="0"/>
        <v>606</v>
      </c>
      <c r="H21" s="43">
        <f t="shared" si="1"/>
        <v>12726</v>
      </c>
      <c r="I21" s="59"/>
      <c r="J21" s="60"/>
      <c r="K21" s="60"/>
      <c r="L21" s="60"/>
    </row>
    <row r="22" s="9" customFormat="1" ht="26.1" customHeight="1" spans="1:12">
      <c r="A22" s="47" t="s">
        <v>47</v>
      </c>
      <c r="B22" s="50"/>
      <c r="C22" s="42"/>
      <c r="D22" s="42"/>
      <c r="E22" s="51"/>
      <c r="F22" s="42">
        <f>SUM(F8:F21)</f>
        <v>84840</v>
      </c>
      <c r="G22" s="43">
        <f t="shared" si="0"/>
        <v>4242</v>
      </c>
      <c r="H22" s="43">
        <f t="shared" si="1"/>
        <v>89082</v>
      </c>
      <c r="I22" s="61"/>
      <c r="J22" s="61"/>
      <c r="K22" s="61"/>
      <c r="L22" s="61"/>
    </row>
  </sheetData>
  <mergeCells count="16">
    <mergeCell ref="A1:L1"/>
    <mergeCell ref="A2:L2"/>
    <mergeCell ref="E3:F3"/>
    <mergeCell ref="E4:F4"/>
    <mergeCell ref="A8:A12"/>
    <mergeCell ref="A15:A19"/>
    <mergeCell ref="B8:B12"/>
    <mergeCell ref="B15:B19"/>
    <mergeCell ref="C8:C12"/>
    <mergeCell ref="C15:C19"/>
    <mergeCell ref="D8:D12"/>
    <mergeCell ref="D15:D19"/>
    <mergeCell ref="I8:I21"/>
    <mergeCell ref="J8:J21"/>
    <mergeCell ref="K8:K21"/>
    <mergeCell ref="L8:L21"/>
  </mergeCells>
  <pageMargins left="0.7" right="0.7" top="0.75" bottom="0.75" header="0.3" footer="0.3"/>
  <pageSetup paperSize="9" scale="9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A2" workbookViewId="0">
      <selection activeCell="A30" sqref="A30"/>
    </sheetView>
  </sheetViews>
  <sheetFormatPr defaultColWidth="9" defaultRowHeight="13.5"/>
  <cols>
    <col min="1" max="1" width="27.875" customWidth="1"/>
    <col min="2" max="2" width="41" customWidth="1"/>
    <col min="3" max="3" width="30.2583333333333" customWidth="1"/>
  </cols>
  <sheetData>
    <row r="1" s="1" customFormat="1" ht="45" customHeight="1" spans="1:9">
      <c r="A1" s="2" t="s">
        <v>48</v>
      </c>
      <c r="B1" s="3" t="s">
        <v>49</v>
      </c>
      <c r="C1" s="4" t="s">
        <v>50</v>
      </c>
      <c r="D1"/>
      <c r="E1"/>
      <c r="F1"/>
      <c r="G1"/>
      <c r="H1"/>
      <c r="I1"/>
    </row>
    <row r="2" s="1" customFormat="1" ht="45" customHeight="1" spans="1:9">
      <c r="A2" s="2" t="s">
        <v>51</v>
      </c>
      <c r="B2" s="5" t="s">
        <v>52</v>
      </c>
      <c r="C2" s="4"/>
      <c r="D2"/>
      <c r="E2" s="6"/>
      <c r="F2" s="6"/>
      <c r="G2"/>
      <c r="H2"/>
      <c r="I2"/>
    </row>
    <row r="3" s="1" customFormat="1" ht="45" customHeight="1" spans="1:9">
      <c r="A3" s="2" t="s">
        <v>53</v>
      </c>
      <c r="B3" s="7" t="s">
        <v>54</v>
      </c>
      <c r="C3" s="4"/>
      <c r="D3"/>
      <c r="E3" s="6"/>
      <c r="F3" s="6"/>
      <c r="G3" s="6"/>
      <c r="H3"/>
      <c r="I3"/>
    </row>
    <row r="4" s="1" customFormat="1" ht="45" customHeight="1" spans="1:9">
      <c r="A4" s="2" t="s">
        <v>55</v>
      </c>
      <c r="B4" s="8" t="s">
        <v>56</v>
      </c>
      <c r="C4" s="4"/>
      <c r="D4"/>
      <c r="E4" s="6"/>
      <c r="F4" s="6"/>
      <c r="G4"/>
      <c r="H4"/>
      <c r="I4"/>
    </row>
    <row r="5" s="1" customFormat="1" ht="45" customHeight="1" spans="1:9">
      <c r="A5" s="2" t="s">
        <v>57</v>
      </c>
      <c r="B5" s="7"/>
      <c r="C5" s="4"/>
      <c r="D5"/>
      <c r="E5" s="6"/>
      <c r="F5" s="6"/>
      <c r="G5"/>
      <c r="H5"/>
      <c r="I5"/>
    </row>
    <row r="6" s="1" customFormat="1" ht="45" customHeight="1" spans="1:9">
      <c r="A6" s="2" t="s">
        <v>58</v>
      </c>
      <c r="B6" s="7" t="s">
        <v>59</v>
      </c>
      <c r="C6" s="4"/>
      <c r="D6"/>
      <c r="E6" s="6"/>
      <c r="F6" s="6"/>
      <c r="G6"/>
      <c r="H6"/>
      <c r="I6"/>
    </row>
    <row r="7" s="1" customFormat="1" ht="45" customHeight="1" spans="1:9">
      <c r="A7" s="2" t="s">
        <v>60</v>
      </c>
      <c r="B7" s="2"/>
      <c r="C7" s="4"/>
      <c r="D7"/>
      <c r="E7"/>
      <c r="F7"/>
      <c r="G7"/>
      <c r="H7"/>
      <c r="I7"/>
    </row>
    <row r="9" spans="1:1">
      <c r="A9" s="62" t="s">
        <v>61</v>
      </c>
    </row>
    <row r="10" spans="1:1">
      <c r="A10" s="62" t="s">
        <v>62</v>
      </c>
    </row>
    <row r="11" spans="1:1">
      <c r="A11" s="62" t="s">
        <v>63</v>
      </c>
    </row>
    <row r="12" spans="1:1">
      <c r="A12" s="62" t="s">
        <v>64</v>
      </c>
    </row>
    <row r="13" spans="1:1">
      <c r="A13" s="62" t="s">
        <v>65</v>
      </c>
    </row>
    <row r="14" spans="1:1">
      <c r="A14" s="62" t="s">
        <v>61</v>
      </c>
    </row>
    <row r="15" spans="1:1">
      <c r="A15" s="62" t="s">
        <v>62</v>
      </c>
    </row>
    <row r="16" spans="1:1">
      <c r="A16" s="62" t="s">
        <v>63</v>
      </c>
    </row>
    <row r="17" spans="1:1">
      <c r="A17" s="62" t="s">
        <v>64</v>
      </c>
    </row>
    <row r="18" spans="1:1">
      <c r="A18" s="62" t="s">
        <v>65</v>
      </c>
    </row>
    <row r="20" spans="1:1">
      <c r="A20" s="62" t="s">
        <v>66</v>
      </c>
    </row>
    <row r="21" spans="1:1">
      <c r="A21" s="62" t="s">
        <v>67</v>
      </c>
    </row>
    <row r="22" spans="1:1">
      <c r="A22" s="62" t="s">
        <v>68</v>
      </c>
    </row>
    <row r="23" spans="1:1">
      <c r="A23" s="62" t="s">
        <v>69</v>
      </c>
    </row>
    <row r="24" spans="1:1">
      <c r="A24" s="62" t="s">
        <v>70</v>
      </c>
    </row>
    <row r="25" spans="1:1">
      <c r="A25" s="62" t="s">
        <v>66</v>
      </c>
    </row>
    <row r="26" spans="1:1">
      <c r="A26" s="62" t="s">
        <v>67</v>
      </c>
    </row>
    <row r="27" spans="1:1">
      <c r="A27" s="62" t="s">
        <v>68</v>
      </c>
    </row>
    <row r="28" spans="1:1">
      <c r="A28" s="62" t="s">
        <v>69</v>
      </c>
    </row>
    <row r="29" spans="1:1">
      <c r="A29" s="62" t="s">
        <v>70</v>
      </c>
    </row>
  </sheetData>
  <mergeCells count="2">
    <mergeCell ref="A7:B7"/>
    <mergeCell ref="C1:C7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2025-07-21T06:05:25Z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FECA7773A4FD4C0A8CEDB586E3077BD2_12</vt:lpwstr>
  </property>
</Properties>
</file>