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<sst xmlns="http://schemas.openxmlformats.org/spreadsheetml/2006/main" count="81" uniqueCount="68">
  <si>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</si>
  <si>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</si>
  <si>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</si>
  <si>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</si>
  <si>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SF3198542724815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</si>
  <si>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</si>
  <si>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</si>
  <si>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</si>
  <si>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</si>
  <si>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</si>
  <si>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</si>
  <si>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</si>
  <si>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</si>
  <si>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</si>
  <si>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</si>
  <si>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</si>
  <si>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</si>
  <si>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</si>
  <si>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</si>
  <si>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</si>
  <si>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</si>
  <si>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</si>
  <si>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</si>
  <si>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</si>
  <si>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</si>
  <si>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</si>
  <si>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</si>
  <si>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</si>
  <si>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</si>
  <si>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84107-01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</si>
  <si>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</si>
  <si>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6408-710</t>
  </si>
  <si>
    <t>800</t>
  </si>
  <si>
    <t>XS</t>
  </si>
  <si>
    <t>1/1</t>
  </si>
  <si>
    <t>6</t>
  </si>
  <si>
    <t>6.4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</si>
  <si>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</si>
  <si>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</si>
  <si>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</si>
  <si>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</si>
  <si>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</si>
  <si>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</si>
  <si>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</si>
  <si>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</si>
  <si>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</si>
  <si>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</si>
  <si>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</si>
  <si>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</si>
  <si>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</si>
  <si>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</si>
  <si>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</si>
  <si>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</si>
  <si>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</si>
  <si>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</si>
  <si>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</si>
  <si>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</si>
  <si>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</si>
  <si>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</si>
  <si>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</si>
  <si>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</si>
  <si>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</si>
  <si>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</si>
  <si>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06408710800011</t>
  </si>
  <si>
    <t>06408710800028</t>
  </si>
  <si>
    <t>06408710800035</t>
  </si>
  <si>
    <t>06408710800042</t>
  </si>
  <si>
    <t>06408710800059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</si>
</sst>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</xdr:row>
      <xdr:rowOff>85725</xdr:rowOff>
    </xdr:from>
    <xdr:to>
      <xdr:col>11</xdr:col>
      <xdr:colOff>457200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752475"/>
          <a:ext cx="374332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200025</xdr:rowOff>
    </xdr:from>
    <xdr:to>
      <xdr:col>1</xdr:col>
      <xdr:colOff>1476375</xdr:colOff>
      <xdr:row>6</xdr:row>
      <xdr:rowOff>1172210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371850"/>
          <a:ext cx="1362075" cy="972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45860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819</v>
      </c>
      <c r="G8" s="54">
        <f>F8*0.05</f>
        <v>40.95</v>
      </c>
      <c r="H8" s="54">
        <f>F8+G8</f>
        <v>859.95</v>
      </c>
      <c r="I8" s="73" t="s">
        <v>34</v>
      </c>
      <c r="J8" s="64" t="s">
        <v>35</v>
      </c>
      <c r="K8" s="64" t="s">
        <v>36</v>
      </c>
      <c r="L8" s="64" t="s">
        <v>37</v>
      </c>
      <c r="M8" s="74"/>
      <c r="N8" s="74"/>
      <c r="O8" s="74"/>
      <c r="P8" s="74"/>
      <c r="Q8" s="75"/>
    </row>
    <row r="9" s="19" customFormat="1" ht="30" customHeight="1" spans="1:17">
      <c r="A9" s="55"/>
      <c r="B9" s="56"/>
      <c r="C9" s="57"/>
      <c r="D9" s="58"/>
      <c r="E9" s="53" t="s">
        <v>38</v>
      </c>
      <c r="F9" s="54">
        <v>1576</v>
      </c>
      <c r="G9" s="54">
        <f t="shared" ref="G9:G16" si="0">F9*0.05</f>
        <v>78.8</v>
      </c>
      <c r="H9" s="54">
        <f t="shared" ref="H9:H16" si="1">F9+G9</f>
        <v>1654.8</v>
      </c>
      <c r="I9" s="73"/>
      <c r="J9" s="64"/>
      <c r="K9" s="64"/>
      <c r="L9" s="64"/>
      <c r="M9" s="74"/>
      <c r="N9" s="74"/>
      <c r="O9" s="74"/>
      <c r="P9" s="74"/>
      <c r="Q9" s="75"/>
    </row>
    <row r="10" s="19" customFormat="1" ht="30" customHeight="1" spans="1:17">
      <c r="A10" s="55"/>
      <c r="B10" s="56"/>
      <c r="C10" s="57"/>
      <c r="D10" s="58"/>
      <c r="E10" s="53" t="s">
        <v>39</v>
      </c>
      <c r="F10" s="54">
        <v>2719</v>
      </c>
      <c r="G10" s="54">
        <f t="shared" si="0"/>
        <v>135.95</v>
      </c>
      <c r="H10" s="54">
        <f t="shared" si="1"/>
        <v>2854.95</v>
      </c>
      <c r="I10" s="73"/>
      <c r="J10" s="64"/>
      <c r="K10" s="64"/>
      <c r="L10" s="64"/>
      <c r="M10" s="74"/>
      <c r="N10" s="74"/>
      <c r="O10" s="74"/>
      <c r="P10" s="74"/>
      <c r="Q10" s="75"/>
    </row>
    <row r="11" s="19" customFormat="1" ht="30" customHeight="1" spans="1:17">
      <c r="A11" s="55"/>
      <c r="B11" s="56"/>
      <c r="C11" s="57"/>
      <c r="D11" s="58"/>
      <c r="E11" s="53" t="s">
        <v>40</v>
      </c>
      <c r="F11" s="54">
        <v>1897</v>
      </c>
      <c r="G11" s="54">
        <f t="shared" si="0"/>
        <v>94.85</v>
      </c>
      <c r="H11" s="54">
        <f t="shared" si="1"/>
        <v>1991.85</v>
      </c>
      <c r="I11" s="73"/>
      <c r="J11" s="64"/>
      <c r="K11" s="64"/>
      <c r="L11" s="64"/>
      <c r="M11" s="74"/>
      <c r="N11" s="74"/>
      <c r="O11" s="74"/>
      <c r="P11" s="74"/>
      <c r="Q11" s="75"/>
    </row>
    <row r="12" s="19" customFormat="1" ht="30" customHeight="1" spans="1:17">
      <c r="A12" s="59"/>
      <c r="B12" s="60"/>
      <c r="C12" s="61"/>
      <c r="D12" s="62"/>
      <c r="E12" s="53" t="s">
        <v>41</v>
      </c>
      <c r="F12" s="54">
        <v>867</v>
      </c>
      <c r="G12" s="54">
        <f t="shared" si="0"/>
        <v>43.35</v>
      </c>
      <c r="H12" s="54">
        <f t="shared" si="1"/>
        <v>910.35</v>
      </c>
      <c r="I12" s="73"/>
      <c r="J12" s="64"/>
      <c r="K12" s="64"/>
      <c r="L12" s="64"/>
      <c r="M12" s="74"/>
      <c r="N12" s="74"/>
      <c r="O12" s="74"/>
      <c r="P12" s="74"/>
      <c r="Q12" s="75"/>
    </row>
    <row r="13" s="19" customFormat="1" ht="30" spans="1:19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SUM(F8:F12)</f>
        <v>7878</v>
      </c>
      <c r="G13" s="54">
        <f t="shared" si="0"/>
        <v>393.9</v>
      </c>
      <c r="H13" s="54">
        <f t="shared" si="1"/>
        <v>8271.9</v>
      </c>
      <c r="I13" s="73"/>
      <c r="J13" s="64"/>
      <c r="K13" s="64"/>
      <c r="L13" s="64"/>
      <c r="M13" s="75"/>
      <c r="N13" s="74"/>
      <c r="O13" s="75"/>
      <c r="P13" s="74"/>
      <c r="Q13" s="75"/>
      <c r="R13" s="75"/>
      <c r="S13" s="75"/>
    </row>
    <row r="14" s="19" customFormat="1" ht="30" spans="1:19">
      <c r="A14" s="8" t="s">
        <v>29</v>
      </c>
      <c r="B14" s="63" t="s">
        <v>43</v>
      </c>
      <c r="C14" s="10" t="s">
        <v>31</v>
      </c>
      <c r="D14" s="64" t="s">
        <v>32</v>
      </c>
      <c r="E14" s="65"/>
      <c r="F14" s="66">
        <f>SUM(F13:F13)</f>
        <v>7878</v>
      </c>
      <c r="G14" s="54">
        <f t="shared" si="0"/>
        <v>393.9</v>
      </c>
      <c r="H14" s="54">
        <f t="shared" si="1"/>
        <v>8271.9</v>
      </c>
      <c r="I14" s="73"/>
      <c r="J14" s="64"/>
      <c r="K14" s="64"/>
      <c r="L14" s="64"/>
      <c r="N14" s="75"/>
      <c r="O14" s="75"/>
      <c r="P14" s="75"/>
      <c r="Q14" s="75"/>
      <c r="R14" s="75"/>
      <c r="S14" s="75"/>
    </row>
    <row r="15" s="19" customFormat="1" ht="30" spans="1:19">
      <c r="A15" s="8" t="s">
        <v>29</v>
      </c>
      <c r="B15" s="63" t="s">
        <v>44</v>
      </c>
      <c r="C15" s="10" t="s">
        <v>31</v>
      </c>
      <c r="D15" s="64" t="s">
        <v>32</v>
      </c>
      <c r="E15" s="65"/>
      <c r="F15" s="66">
        <f>SUM(F14:F14)</f>
        <v>7878</v>
      </c>
      <c r="G15" s="54">
        <f t="shared" si="0"/>
        <v>393.9</v>
      </c>
      <c r="H15" s="54">
        <f t="shared" si="1"/>
        <v>8271.9</v>
      </c>
      <c r="I15" s="73"/>
      <c r="J15" s="64"/>
      <c r="K15" s="64"/>
      <c r="L15" s="64"/>
      <c r="N15" s="75"/>
      <c r="O15" s="75"/>
      <c r="P15" s="75"/>
      <c r="Q15" s="75"/>
      <c r="R15" s="75"/>
      <c r="S15" s="75"/>
    </row>
    <row r="16" s="19" customFormat="1" ht="15" spans="1:17">
      <c r="A16" s="67" t="s">
        <v>45</v>
      </c>
      <c r="B16" s="68"/>
      <c r="C16" s="68"/>
      <c r="D16" s="64"/>
      <c r="E16" s="68"/>
      <c r="F16" s="10">
        <f>SUM(F8:F15)</f>
        <v>31512</v>
      </c>
      <c r="G16" s="54">
        <f t="shared" si="0"/>
        <v>1575.6</v>
      </c>
      <c r="H16" s="54">
        <f t="shared" si="1"/>
        <v>33087.6</v>
      </c>
      <c r="I16" s="76"/>
      <c r="J16" s="76"/>
      <c r="K16" s="76"/>
      <c r="L16" s="76"/>
      <c r="Q16" s="75"/>
    </row>
    <row r="17" s="19" customFormat="1" spans="17:17">
      <c r="Q17" s="75"/>
    </row>
    <row r="18" s="19" customFormat="1" spans="17:17">
      <c r="Q18" s="75"/>
    </row>
    <row r="19" s="19" customFormat="1" spans="17:17">
      <c r="Q19" s="75"/>
    </row>
    <row r="20" s="19" customFormat="1" spans="17:17">
      <c r="Q20" s="7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8" spans="1:1">
      <c r="A18" s="77" t="s">
        <v>63</v>
      </c>
    </row>
    <row r="19" spans="1:1">
      <c r="A19" s="77" t="s">
        <v>64</v>
      </c>
    </row>
    <row r="20" spans="1:1">
      <c r="A20" s="77" t="s">
        <v>65</v>
      </c>
    </row>
    <row r="21" spans="1:1">
      <c r="A21" s="77" t="s">
        <v>66</v>
      </c>
    </row>
    <row r="22" spans="1:1">
      <c r="A22" s="77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2025-07-22T12:03:58Z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BAD1BB5478954708A197F2B8EAB56C5C_12</vt:lpwstr>
  </property>
</Properties>
</file>