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<sst xmlns="http://schemas.openxmlformats.org/spreadsheetml/2006/main" count="83" uniqueCount="66">
  <si>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</si>
  <si>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</si>
  <si>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</si>
  <si>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</si>
  <si>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SF3192331312843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</si>
  <si>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</si>
  <si>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</si>
  <si>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</si>
  <si>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</si>
  <si>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</si>
  <si>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</si>
  <si>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</si>
  <si>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</si>
  <si>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</si>
  <si>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</si>
  <si>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</si>
  <si>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</si>
  <si>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</si>
  <si>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</si>
  <si>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</si>
  <si>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</si>
  <si>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</si>
  <si>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</si>
  <si>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</si>
  <si>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</si>
  <si>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</si>
  <si>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</si>
  <si>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</si>
  <si>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</si>
  <si>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83002-01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</si>
  <si>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</si>
  <si>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7154-376</t>
  </si>
  <si>
    <t>802</t>
  </si>
  <si>
    <t>XS</t>
  </si>
  <si>
    <t>1/1</t>
  </si>
  <si>
    <t>10.6</t>
  </si>
  <si>
    <t>11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</si>
  <si>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</si>
  <si>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</si>
  <si>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</si>
  <si>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</si>
  <si>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</si>
  <si>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</si>
  <si>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</si>
  <si>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</si>
  <si>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</si>
  <si>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</si>
  <si>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</si>
  <si>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</si>
  <si>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</si>
  <si>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</si>
  <si>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</si>
  <si>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</si>
  <si>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</si>
  <si>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</si>
  <si>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</si>
  <si>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</si>
  <si>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11kg</t>
  </si>
  <si>
    <t>Made In China</t>
  </si>
  <si>
    <t>Net Weight（净重）</t>
  </si>
  <si>
    <t>10.6kg</t>
  </si>
  <si>
    <t>Remark（备注）</t>
  </si>
  <si>
    <t>07154376802010</t>
  </si>
  <si>
    <t>07154376802027</t>
  </si>
  <si>
    <t>07154376802034</t>
  </si>
  <si>
    <t>07154376802041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</si>
</sst>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</xdr:row>
      <xdr:rowOff>295275</xdr:rowOff>
    </xdr:from>
    <xdr:to>
      <xdr:col>11</xdr:col>
      <xdr:colOff>219075</xdr:colOff>
      <xdr:row>4</xdr:row>
      <xdr:rowOff>188595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4550" y="628650"/>
          <a:ext cx="3543300" cy="750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238125</xdr:rowOff>
    </xdr:from>
    <xdr:to>
      <xdr:col>1</xdr:col>
      <xdr:colOff>1485900</xdr:colOff>
      <xdr:row>6</xdr:row>
      <xdr:rowOff>1229360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4075" y="3409950"/>
          <a:ext cx="1323975" cy="991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P22" sqref="P2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2380</v>
      </c>
      <c r="G8" s="53">
        <f t="shared" ref="G8:G15" si="0">F8*0.05</f>
        <v>119</v>
      </c>
      <c r="H8" s="53">
        <f t="shared" ref="H8:H15" si="1">F8+G8</f>
        <v>2499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5306</v>
      </c>
      <c r="G9" s="53">
        <f t="shared" si="0"/>
        <v>265.3</v>
      </c>
      <c r="H9" s="53">
        <f t="shared" si="1"/>
        <v>5571.3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4368</v>
      </c>
      <c r="G10" s="53">
        <f t="shared" si="0"/>
        <v>218.4</v>
      </c>
      <c r="H10" s="53">
        <f t="shared" si="1"/>
        <v>4586.4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1946</v>
      </c>
      <c r="G11" s="53">
        <f t="shared" si="0"/>
        <v>97.3</v>
      </c>
      <c r="H11" s="53">
        <f t="shared" si="1"/>
        <v>2043.3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customHeight="1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14000</v>
      </c>
      <c r="G12" s="53">
        <f t="shared" si="0"/>
        <v>700</v>
      </c>
      <c r="H12" s="53">
        <f t="shared" si="1"/>
        <v>14700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customHeight="1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14000</v>
      </c>
      <c r="G13" s="53">
        <f t="shared" si="0"/>
        <v>700</v>
      </c>
      <c r="H13" s="53">
        <f t="shared" si="1"/>
        <v>14700</v>
      </c>
      <c r="I13" s="65"/>
      <c r="J13" s="66"/>
      <c r="K13" s="66"/>
      <c r="L13" s="66"/>
    </row>
    <row r="14" s="19" customFormat="1" ht="30" customHeight="1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14000</v>
      </c>
      <c r="G14" s="53">
        <f t="shared" si="0"/>
        <v>700</v>
      </c>
      <c r="H14" s="53">
        <f t="shared" si="1"/>
        <v>14700</v>
      </c>
      <c r="I14" s="65"/>
      <c r="J14" s="66"/>
      <c r="K14" s="66"/>
      <c r="L14" s="66"/>
    </row>
    <row r="15" s="19" customFormat="1" ht="15" spans="1:12">
      <c r="A15" s="56" t="s">
        <v>44</v>
      </c>
      <c r="B15" s="57"/>
      <c r="C15" s="57"/>
      <c r="D15" s="51"/>
      <c r="E15" s="57"/>
      <c r="F15" s="10">
        <f>SUM(F8:F14)</f>
        <v>56000</v>
      </c>
      <c r="G15" s="53">
        <f t="shared" si="0"/>
        <v>2800</v>
      </c>
      <c r="H15" s="53">
        <f t="shared" si="1"/>
        <v>58800</v>
      </c>
      <c r="I15" s="68"/>
      <c r="J15" s="68"/>
      <c r="K15" s="68"/>
      <c r="L15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B22" sqref="B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15.75" spans="1:3">
      <c r="A3" s="5" t="s">
        <v>46</v>
      </c>
      <c r="B3" s="8" t="s">
        <v>29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34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4" spans="2:2">
      <c r="B14" s="69" t="s">
        <v>62</v>
      </c>
    </row>
    <row r="15" spans="2:2">
      <c r="B15" s="69" t="s">
        <v>63</v>
      </c>
    </row>
    <row r="16" spans="2:2">
      <c r="B16" s="69" t="s">
        <v>64</v>
      </c>
    </row>
    <row r="17" spans="2:2">
      <c r="B17" s="69" t="s">
        <v>65</v>
      </c>
    </row>
    <row r="18" spans="2:2">
      <c r="B18" s="69" t="s">
        <v>62</v>
      </c>
    </row>
    <row r="19" spans="2:2">
      <c r="B19" s="69" t="s">
        <v>63</v>
      </c>
    </row>
    <row r="20" spans="2:2">
      <c r="B20" s="69" t="s">
        <v>64</v>
      </c>
    </row>
    <row r="21" spans="2:2">
      <c r="B21" s="69" t="s">
        <v>65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2025-07-18T13:25:00Z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D38CC755A59C473787A5B2F24D5C21A2_12</vt:lpwstr>
  </property>
</Properties>
</file>