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<sst xmlns="http://schemas.openxmlformats.org/spreadsheetml/2006/main" count="75" uniqueCount="63">
  <si>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</si>
  <si>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</si>
  <si>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</si>
  <si>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</si>
  <si>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SF3196738265368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</si>
  <si>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</si>
  <si>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</si>
  <si>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</si>
  <si>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</si>
  <si>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</si>
  <si>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</si>
  <si>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</si>
  <si>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</si>
  <si>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</si>
  <si>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</si>
  <si>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</si>
  <si>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</si>
  <si>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</si>
  <si>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</si>
  <si>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</si>
  <si>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</si>
  <si>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</si>
  <si>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</si>
  <si>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</si>
  <si>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</si>
  <si>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</si>
  <si>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</si>
  <si>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</si>
  <si>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</si>
  <si>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t>22366-W</t>
  </si>
  <si>
    <r>
      <rPr>
        <b/>
        <sz val="11"/>
        <color theme="1"/>
        <rFont val="宋体"/>
        <charset val="134"/>
      </rPr>
      <t>黑色缎带条码洗标</t>
    </r>
    <r>
      <rPr>
        <b/>
        <sz val="11"/>
        <color theme="1"/>
        <rFont val="Calibri"/>
        <charset val="134"/>
      </rPr>
      <t xml:space="preserve"> 
(care label )
</t>
    </r>
    <r>
      <rPr>
        <b/>
        <sz val="11"/>
        <color theme="1"/>
        <rFont val="宋体"/>
        <charset val="134"/>
      </rPr>
      <t>洗涤第一页（条码标）</t>
    </r>
  </si>
  <si>
    <t>7950/514</t>
  </si>
  <si>
    <t>85</t>
  </si>
  <si>
    <t>1/1</t>
  </si>
  <si>
    <t>2.2</t>
  </si>
  <si>
    <t>2.6</t>
  </si>
  <si>
    <t>20*20*30</t>
  </si>
  <si>
    <t>95</t>
  </si>
  <si>
    <t>105</t>
  </si>
  <si>
    <t>洗涤-第二页
(component label)</t>
  </si>
  <si>
    <t>800</t>
  </si>
  <si>
    <t>洗涤-第三页
(component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</si>
  <si>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</si>
  <si>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</si>
  <si>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</si>
  <si>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</si>
  <si>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</si>
  <si>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       
 </t>
  </si>
  <si>
    <t>Carton No.(箱号):</t>
  </si>
  <si>
    <t>Inner Packages(包装方式）</t>
  </si>
  <si>
    <t>1000pcs/ bundle</t>
  </si>
  <si>
    <t>SIZE/qty (尺码/数量)</t>
  </si>
  <si>
    <t>Carton Dimension（箱规）</t>
  </si>
  <si>
    <t>Country of Origin：</t>
  </si>
  <si>
    <t>Gross Weight（毛重）</t>
  </si>
  <si>
    <t>2.6kg</t>
  </si>
  <si>
    <t>Made In China</t>
  </si>
  <si>
    <t>Net Weight（净重）</t>
  </si>
  <si>
    <t>2.2kg</t>
  </si>
  <si>
    <t>Remark（备注）</t>
  </si>
  <si>
    <t>07950514800852</t>
  </si>
  <si>
    <t>07950514800951</t>
  </si>
  <si>
    <t>07950514800104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</si>
</sst>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134"/>
    </font>
    <font>
      <b/>
      <sz val="11"/>
      <color theme="1"/>
      <name val="宋体"/>
      <charset val="134"/>
      <scheme val="minor"/>
    </font>
    <font>
      <b/>
      <sz val="72"/>
      <color theme="1"/>
      <name val="Calibri"/>
      <charset val="134"/>
    </font>
    <font>
      <b/>
      <sz val="11"/>
      <color theme="1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b/>
      <sz val="1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6"/>
      <color rgb="FFFF0000"/>
      <name val="Calibri"/>
      <charset val="134"/>
    </font>
    <font>
      <sz val="11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6" applyNumberFormat="0" applyAlignment="0" applyProtection="0">
      <alignment vertical="center"/>
    </xf>
    <xf numFmtId="0" fontId="29" fillId="4" borderId="17" applyNumberFormat="0" applyAlignment="0" applyProtection="0">
      <alignment vertical="center"/>
    </xf>
    <xf numFmtId="0" fontId="30" fillId="4" borderId="16" applyNumberFormat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5" fillId="0" borderId="9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justify" vertical="center"/>
    </xf>
    <xf numFmtId="177" fontId="15" fillId="0" borderId="0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6" xfId="49" applyFont="1" applyFill="1" applyBorder="1" applyAlignment="1">
      <alignment horizontal="center" vertical="center" wrapText="1"/>
    </xf>
    <xf numFmtId="178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6" fontId="16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0" fontId="17" fillId="0" borderId="6" xfId="49" applyFont="1" applyFill="1" applyBorder="1" applyAlignment="1">
      <alignment horizontal="center" vertical="center" wrapText="1"/>
    </xf>
    <xf numFmtId="15" fontId="17" fillId="0" borderId="6" xfId="49" applyNumberFormat="1" applyFont="1" applyFill="1" applyBorder="1" applyAlignment="1">
      <alignment horizontal="center" vertical="center" wrapText="1"/>
    </xf>
    <xf numFmtId="49" fontId="17" fillId="0" borderId="6" xfId="49" applyNumberFormat="1" applyFont="1" applyFill="1" applyBorder="1" applyAlignment="1">
      <alignment horizontal="center" vertical="center" wrapText="1"/>
    </xf>
    <xf numFmtId="49" fontId="18" fillId="0" borderId="6" xfId="49" applyNumberFormat="1" applyFont="1" applyFill="1" applyBorder="1" applyAlignment="1">
      <alignment horizontal="center" vertical="center" wrapText="1"/>
    </xf>
    <xf numFmtId="177" fontId="18" fillId="0" borderId="6" xfId="49" applyNumberFormat="1" applyFont="1" applyFill="1" applyBorder="1" applyAlignment="1">
      <alignment horizontal="center" vertical="center" wrapText="1"/>
    </xf>
    <xf numFmtId="176" fontId="17" fillId="0" borderId="6" xfId="49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49" fontId="19" fillId="0" borderId="6" xfId="49" applyNumberFormat="1" applyFont="1" applyFill="1" applyBorder="1" applyAlignment="1">
      <alignment horizontal="center" vertical="center" wrapText="1"/>
    </xf>
    <xf numFmtId="179" fontId="4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9" fontId="13" fillId="0" borderId="0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10</xdr:col>
      <xdr:colOff>645795</xdr:colOff>
      <xdr:row>4</xdr:row>
      <xdr:rowOff>25400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00775" y="1136015"/>
          <a:ext cx="3274695" cy="215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1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3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246380</xdr:colOff>
      <xdr:row>3</xdr:row>
      <xdr:rowOff>440690</xdr:rowOff>
    </xdr:from>
    <xdr:to>
      <xdr:col>2</xdr:col>
      <xdr:colOff>1538605</xdr:colOff>
      <xdr:row>4</xdr:row>
      <xdr:rowOff>351155</xdr:rowOff>
    </xdr:to>
    <xdr:pic>
      <xdr:nvPicPr>
        <xdr:cNvPr id="18" name="图片 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5398135" y="1270000"/>
          <a:ext cx="41783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533400</xdr:colOff>
      <xdr:row>8</xdr:row>
      <xdr:rowOff>316865</xdr:rowOff>
    </xdr:from>
    <xdr:to>
      <xdr:col>1</xdr:col>
      <xdr:colOff>1743075</xdr:colOff>
      <xdr:row>8</xdr:row>
      <xdr:rowOff>1143000</xdr:rowOff>
    </xdr:to>
    <xdr:pic>
      <xdr:nvPicPr>
        <xdr:cNvPr id="19" name="图片 1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933700" y="3941445"/>
          <a:ext cx="1209675" cy="8261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3"/>
  <sheetViews>
    <sheetView tabSelected="1" workbookViewId="0">
      <selection activeCell="P27" sqref="P26:P27"/>
    </sheetView>
  </sheetViews>
  <sheetFormatPr defaultColWidth="9" defaultRowHeight="13.5"/>
  <cols>
    <col min="1" max="1" width="11.5" style="21" customWidth="1"/>
    <col min="2" max="2" width="34.875" style="21" customWidth="1"/>
    <col min="3" max="3" width="10.75" style="21" customWidth="1"/>
    <col min="4" max="4" width="7.875" style="21" customWidth="1"/>
    <col min="5" max="5" width="7.375" style="21" customWidth="1"/>
    <col min="6" max="8" width="9" style="21"/>
    <col min="9" max="9" width="7.5" style="21" customWidth="1"/>
    <col min="10" max="16384" width="9" style="21"/>
  </cols>
  <sheetData>
    <row r="1" s="21" customFormat="1" ht="36.95" customHeight="1" spans="1:12">
      <c r="A1" s="22" t="s">
        <v>0</v>
      </c>
      <c r="B1" s="23"/>
      <c r="C1" s="23"/>
      <c r="D1" s="23"/>
      <c r="E1" s="23"/>
      <c r="F1" s="23"/>
      <c r="G1" s="23"/>
      <c r="H1" s="24"/>
      <c r="I1" s="23"/>
      <c r="J1" s="23"/>
      <c r="K1" s="23"/>
      <c r="L1" s="23"/>
    </row>
    <row r="2" s="21" customFormat="1" ht="26.25" spans="1:12">
      <c r="A2" s="22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21" customFormat="1" ht="26.25" spans="1:12">
      <c r="A3" s="25"/>
      <c r="B3" s="25"/>
      <c r="C3" s="25"/>
      <c r="D3" s="26" t="s">
        <v>2</v>
      </c>
      <c r="E3" s="27">
        <v>45853</v>
      </c>
      <c r="F3" s="27"/>
      <c r="G3" s="28"/>
      <c r="H3" s="29"/>
      <c r="I3" s="23"/>
      <c r="J3" s="61"/>
      <c r="K3" s="61"/>
      <c r="L3" s="25"/>
    </row>
    <row r="4" s="21" customFormat="1" ht="15" spans="1:12">
      <c r="A4" s="25"/>
      <c r="B4" s="25"/>
      <c r="C4" s="25"/>
      <c r="D4" s="30" t="s">
        <v>3</v>
      </c>
      <c r="E4" s="31" t="s">
        <v>4</v>
      </c>
      <c r="F4" s="32"/>
      <c r="G4" s="33"/>
      <c r="H4" s="34"/>
      <c r="I4" s="62"/>
      <c r="J4" s="63"/>
      <c r="K4" s="63"/>
      <c r="L4" s="62"/>
    </row>
    <row r="5" s="21" customFormat="1" ht="26.25" spans="1:12">
      <c r="A5" s="25"/>
      <c r="B5" s="35"/>
      <c r="C5" s="25"/>
      <c r="D5" s="25"/>
      <c r="E5" s="25"/>
      <c r="F5" s="25"/>
      <c r="G5" s="36"/>
      <c r="H5" s="29"/>
      <c r="I5" s="23"/>
      <c r="J5" s="61"/>
      <c r="K5" s="61"/>
      <c r="L5" s="25"/>
    </row>
    <row r="6" s="21" customFormat="1" ht="25.5" spans="1:12">
      <c r="A6" s="37" t="s">
        <v>5</v>
      </c>
      <c r="B6" s="38" t="s">
        <v>6</v>
      </c>
      <c r="C6" s="38" t="s">
        <v>7</v>
      </c>
      <c r="D6" s="39" t="s">
        <v>8</v>
      </c>
      <c r="E6" s="39" t="s">
        <v>9</v>
      </c>
      <c r="F6" s="40" t="s">
        <v>10</v>
      </c>
      <c r="G6" s="41" t="s">
        <v>11</v>
      </c>
      <c r="H6" s="42" t="s">
        <v>12</v>
      </c>
      <c r="I6" s="41" t="s">
        <v>13</v>
      </c>
      <c r="J6" s="41" t="s">
        <v>14</v>
      </c>
      <c r="K6" s="41" t="s">
        <v>15</v>
      </c>
      <c r="L6" s="38" t="s">
        <v>16</v>
      </c>
    </row>
    <row r="7" s="21" customFormat="1" ht="24.75" spans="1:12">
      <c r="A7" s="43" t="s">
        <v>17</v>
      </c>
      <c r="B7" s="44" t="s">
        <v>18</v>
      </c>
      <c r="C7" s="45" t="s">
        <v>19</v>
      </c>
      <c r="D7" s="46" t="s">
        <v>20</v>
      </c>
      <c r="E7" s="47" t="s">
        <v>21</v>
      </c>
      <c r="F7" s="48" t="s">
        <v>22</v>
      </c>
      <c r="G7" s="46" t="s">
        <v>23</v>
      </c>
      <c r="H7" s="49" t="s">
        <v>24</v>
      </c>
      <c r="I7" s="46" t="s">
        <v>25</v>
      </c>
      <c r="J7" s="46" t="s">
        <v>26</v>
      </c>
      <c r="K7" s="46" t="s">
        <v>27</v>
      </c>
      <c r="L7" s="44" t="s">
        <v>28</v>
      </c>
    </row>
    <row r="8" s="21" customFormat="1" ht="15" customHeight="1" spans="1:15">
      <c r="A8" s="50" t="s">
        <v>29</v>
      </c>
      <c r="B8" s="51" t="s">
        <v>30</v>
      </c>
      <c r="C8" s="50" t="s">
        <v>31</v>
      </c>
      <c r="D8" s="50">
        <v>800</v>
      </c>
      <c r="E8" s="52" t="s">
        <v>32</v>
      </c>
      <c r="F8" s="53">
        <v>1272</v>
      </c>
      <c r="G8" s="54">
        <f t="shared" ref="G8:G13" si="0">(F8*0.05)</f>
        <v>63.6</v>
      </c>
      <c r="H8" s="54">
        <f t="shared" ref="H8:H13" si="1">(F8+G8)</f>
        <v>1335.6</v>
      </c>
      <c r="I8" s="64" t="s">
        <v>33</v>
      </c>
      <c r="J8" s="52" t="s">
        <v>34</v>
      </c>
      <c r="K8" s="52" t="s">
        <v>35</v>
      </c>
      <c r="L8" s="52" t="s">
        <v>36</v>
      </c>
      <c r="O8" s="65"/>
    </row>
    <row r="9" s="21" customFormat="1" ht="15" customHeight="1" spans="1:15">
      <c r="A9" s="55"/>
      <c r="B9" s="56"/>
      <c r="C9" s="55"/>
      <c r="D9" s="55"/>
      <c r="E9" s="52" t="s">
        <v>37</v>
      </c>
      <c r="F9" s="53">
        <v>1632</v>
      </c>
      <c r="G9" s="54">
        <f t="shared" si="0"/>
        <v>81.6</v>
      </c>
      <c r="H9" s="54">
        <f t="shared" si="1"/>
        <v>1713.6</v>
      </c>
      <c r="I9" s="64"/>
      <c r="J9" s="52"/>
      <c r="K9" s="52"/>
      <c r="L9" s="52"/>
      <c r="O9" s="65"/>
    </row>
    <row r="10" s="21" customFormat="1" ht="15" customHeight="1" spans="1:15">
      <c r="A10" s="55"/>
      <c r="B10" s="56"/>
      <c r="C10" s="55"/>
      <c r="D10" s="55"/>
      <c r="E10" s="52" t="s">
        <v>38</v>
      </c>
      <c r="F10" s="53">
        <v>1096</v>
      </c>
      <c r="G10" s="54">
        <f t="shared" si="0"/>
        <v>54.8</v>
      </c>
      <c r="H10" s="54">
        <f t="shared" si="1"/>
        <v>1150.8</v>
      </c>
      <c r="I10" s="64"/>
      <c r="J10" s="52"/>
      <c r="K10" s="52"/>
      <c r="L10" s="52"/>
      <c r="O10" s="65"/>
    </row>
    <row r="11" s="21" customFormat="1" ht="39.95" customHeight="1" spans="1:12">
      <c r="A11" s="9" t="s">
        <v>29</v>
      </c>
      <c r="B11" s="57" t="s">
        <v>39</v>
      </c>
      <c r="C11" s="11" t="s">
        <v>31</v>
      </c>
      <c r="D11" s="58" t="s">
        <v>40</v>
      </c>
      <c r="E11" s="52"/>
      <c r="F11" s="53">
        <f>SUM(F8:F10)</f>
        <v>4000</v>
      </c>
      <c r="G11" s="54">
        <f t="shared" si="0"/>
        <v>200</v>
      </c>
      <c r="H11" s="54">
        <f t="shared" si="1"/>
        <v>4200</v>
      </c>
      <c r="I11" s="64"/>
      <c r="J11" s="52"/>
      <c r="K11" s="52"/>
      <c r="L11" s="52"/>
    </row>
    <row r="12" s="21" customFormat="1" ht="39.95" customHeight="1" spans="1:12">
      <c r="A12" s="9" t="s">
        <v>29</v>
      </c>
      <c r="B12" s="57" t="s">
        <v>41</v>
      </c>
      <c r="C12" s="11" t="s">
        <v>31</v>
      </c>
      <c r="D12" s="58" t="s">
        <v>40</v>
      </c>
      <c r="E12" s="52"/>
      <c r="F12" s="53">
        <f>SUM(F11:F11)</f>
        <v>4000</v>
      </c>
      <c r="G12" s="54">
        <f t="shared" si="0"/>
        <v>200</v>
      </c>
      <c r="H12" s="54">
        <f t="shared" si="1"/>
        <v>4200</v>
      </c>
      <c r="I12" s="64"/>
      <c r="J12" s="52"/>
      <c r="K12" s="52"/>
      <c r="L12" s="52"/>
    </row>
    <row r="13" s="21" customFormat="1" ht="26.1" customHeight="1" spans="1:12">
      <c r="A13" s="57" t="s">
        <v>42</v>
      </c>
      <c r="B13" s="59"/>
      <c r="C13" s="53"/>
      <c r="D13" s="53"/>
      <c r="E13" s="60"/>
      <c r="F13" s="53">
        <f>SUM(F8:F12)</f>
        <v>12000</v>
      </c>
      <c r="G13" s="54">
        <f t="shared" si="0"/>
        <v>600</v>
      </c>
      <c r="H13" s="54">
        <f t="shared" si="1"/>
        <v>12600</v>
      </c>
      <c r="I13" s="66"/>
      <c r="J13" s="66"/>
      <c r="K13" s="66"/>
      <c r="L13" s="66"/>
    </row>
  </sheetData>
  <mergeCells count="12">
    <mergeCell ref="A1:L1"/>
    <mergeCell ref="A2:L2"/>
    <mergeCell ref="E3:F3"/>
    <mergeCell ref="E4:F4"/>
    <mergeCell ref="A8:A10"/>
    <mergeCell ref="B8:B10"/>
    <mergeCell ref="C8:C10"/>
    <mergeCell ref="D8:D10"/>
    <mergeCell ref="I8:I12"/>
    <mergeCell ref="J8:J12"/>
    <mergeCell ref="K8:K12"/>
    <mergeCell ref="L8:L12"/>
  </mergeCells>
  <pageMargins left="0.75" right="0.75" top="1" bottom="1" header="0.5" footer="0.5"/>
  <pageSetup paperSize="9" scale="9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21"/>
  <sheetViews>
    <sheetView workbookViewId="0">
      <selection activeCell="A22" sqref="A22"/>
    </sheetView>
  </sheetViews>
  <sheetFormatPr defaultColWidth="9" defaultRowHeight="13.5" outlineLevelCol="2"/>
  <cols>
    <col min="1" max="1" width="31.5" style="2" customWidth="1"/>
    <col min="2" max="2" width="30.375" style="2" customWidth="1"/>
    <col min="3" max="3" width="24.375" style="2" customWidth="1"/>
    <col min="4" max="16384" width="9" style="2"/>
  </cols>
  <sheetData>
    <row r="2" ht="14.25"/>
    <row r="3" s="1" customFormat="1" ht="72" customHeight="1" spans="1:3">
      <c r="A3" s="3"/>
      <c r="B3" s="4"/>
      <c r="C3" s="5"/>
    </row>
    <row r="4" s="1" customFormat="1" ht="39.95" customHeight="1" spans="1:3">
      <c r="A4" s="6" t="s">
        <v>43</v>
      </c>
      <c r="B4" s="7"/>
      <c r="C4" s="8"/>
    </row>
    <row r="5" s="1" customFormat="1" ht="54" customHeight="1" spans="1:3">
      <c r="A5" s="6" t="s">
        <v>44</v>
      </c>
      <c r="B5" s="9" t="s">
        <v>29</v>
      </c>
      <c r="C5" s="10"/>
    </row>
    <row r="6" s="1" customFormat="1" ht="15.75" spans="1:3">
      <c r="A6" s="6" t="s">
        <v>45</v>
      </c>
      <c r="B6" s="11" t="s">
        <v>31</v>
      </c>
      <c r="C6" s="10"/>
    </row>
    <row r="7" s="1" customFormat="1" ht="60" customHeight="1" spans="1:3">
      <c r="A7" s="6" t="s">
        <v>46</v>
      </c>
      <c r="B7" s="12" t="s">
        <v>47</v>
      </c>
      <c r="C7" s="13" t="s">
        <v>48</v>
      </c>
    </row>
    <row r="8" s="1" customFormat="1" ht="15.95" customHeight="1" spans="1:3">
      <c r="A8" s="6" t="s">
        <v>49</v>
      </c>
      <c r="B8" s="14" t="s">
        <v>50</v>
      </c>
      <c r="C8" s="15" t="s">
        <v>33</v>
      </c>
    </row>
    <row r="9" s="1" customFormat="1" ht="117.95" customHeight="1" spans="1:3">
      <c r="A9" s="6" t="s">
        <v>51</v>
      </c>
      <c r="B9" s="16"/>
      <c r="C9" s="17"/>
    </row>
    <row r="10" s="1" customFormat="1" ht="14.25" spans="1:3">
      <c r="A10" s="6" t="s">
        <v>52</v>
      </c>
      <c r="B10" s="6" t="s">
        <v>36</v>
      </c>
      <c r="C10" s="18" t="s">
        <v>53</v>
      </c>
    </row>
    <row r="11" s="1" customFormat="1" ht="14.25" spans="1:3">
      <c r="A11" s="6" t="s">
        <v>54</v>
      </c>
      <c r="B11" s="6" t="s">
        <v>55</v>
      </c>
      <c r="C11" s="19" t="s">
        <v>56</v>
      </c>
    </row>
    <row r="12" s="1" customFormat="1" ht="14.25" spans="1:3">
      <c r="A12" s="6" t="s">
        <v>57</v>
      </c>
      <c r="B12" s="6" t="s">
        <v>58</v>
      </c>
      <c r="C12" s="19"/>
    </row>
    <row r="13" s="1" customFormat="1" ht="14.25" spans="1:3">
      <c r="A13" s="6" t="s">
        <v>59</v>
      </c>
      <c r="B13" s="6"/>
      <c r="C13" s="20"/>
    </row>
    <row r="16" spans="1:1">
      <c r="A16" s="67" t="s">
        <v>60</v>
      </c>
    </row>
    <row r="17" spans="1:1">
      <c r="A17" s="67" t="s">
        <v>61</v>
      </c>
    </row>
    <row r="18" spans="1:1">
      <c r="A18" s="67" t="s">
        <v>62</v>
      </c>
    </row>
    <row r="19" spans="1:1">
      <c r="A19" s="67" t="s">
        <v>60</v>
      </c>
    </row>
    <row r="20" spans="1:1">
      <c r="A20" s="67" t="s">
        <v>61</v>
      </c>
    </row>
    <row r="21" spans="1:1">
      <c r="A21" s="67" t="s">
        <v>62</v>
      </c>
    </row>
  </sheetData>
  <mergeCells count="4">
    <mergeCell ref="A3:C3"/>
    <mergeCell ref="C4:C6"/>
    <mergeCell ref="C8:C9"/>
    <mergeCell ref="C11:C13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2025-07-12T01:39:00Z</dcterms:created>
  <dcterms:modified xsi:type="dcterms:W3CDTF">2025-07-15T06:30:44Z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708E93AC8726406C89DE23DF5B25D923_11</vt:lpwstr>
  </property>
  <property fmtid="{D5CDD505-2E9C-101B-9397-08002B2CF9AE}" pid="3" name="KSOProductBuildVer">
    <vt:lpwstr>2052-12.1.0.21915</vt:lpwstr>
  </property>
</Properties>
</file>