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<sst xmlns="http://schemas.openxmlformats.org/spreadsheetml/2006/main" count="53" uniqueCount="51">
  <si>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</si>
  <si>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</si>
  <si>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</si>
  <si>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</si>
  <si>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</si>
  <si>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</si>
  <si>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</si>
  <si>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</si>
  <si>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</si>
  <si>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</si>
  <si>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</si>
  <si>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</si>
  <si>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</si>
  <si>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</si>
  <si>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</si>
  <si>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</si>
  <si>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</si>
  <si>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</si>
  <si>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</si>
  <si>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</si>
  <si>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</si>
  <si>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</si>
  <si>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</si>
  <si>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</si>
  <si>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</si>
  <si>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</si>
  <si>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</si>
  <si>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</si>
  <si>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</si>
  <si>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</si>
  <si>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</si>
  <si>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</si>
  <si>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</si>
  <si>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</si>
  <si>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</si>
  <si>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</si>
  <si>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</si>
  <si>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</si>
  <si>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</si>
  <si>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</si>
  <si>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</si>
  <si>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</si>
  <si>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</si>
  <si>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</si>
  <si>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</si>
  <si>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泉州拓亿服饰有限公司  小林  13799235731  福建省泉州市晋江市英林镇中兴路劲霸男装夹克园C栋5楼                                                                             </t>
    <phoneticPr fontId="13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</si>
  <si>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</si>
  <si>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SFTZ24002 水胶浪贴</t>
    <phoneticPr fontId="27" type="noConversion"/>
  </si>
  <si>
    <t>120*46</t>
    <phoneticPr fontId="27" type="noConversion"/>
  </si>
  <si>
    <t>P25071792//   S25070713</t>
    <phoneticPr fontId="27" type="noConversion"/>
  </si>
  <si>
    <t>SF 1556736400734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</si>
</sst>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8</xdr:row>
      <xdr:rowOff>28575</xdr:rowOff>
    </xdr:from>
    <xdr:to>
      <xdr:col>11</xdr:col>
      <xdr:colOff>525402</xdr:colOff>
      <xdr:row>32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2800350"/>
          <a:ext cx="9345552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7"/>
      <c r="B1" s="48"/>
      <c r="C1" s="49"/>
    </row>
    <row r="2" spans="1:3" ht="27" customHeight="1">
      <c r="A2" s="1" t="s">
        <v>1</v>
      </c>
      <c r="B2" s="18" t="s">
        <v>41</v>
      </c>
      <c r="C2" s="50"/>
    </row>
    <row r="3" spans="1:3" ht="27" customHeight="1">
      <c r="A3" s="1" t="s">
        <v>2</v>
      </c>
      <c r="B3" s="2" t="s">
        <v>38</v>
      </c>
      <c r="C3" s="50"/>
    </row>
    <row r="4" spans="1:3" ht="27" customHeight="1">
      <c r="A4" s="1" t="s">
        <v>3</v>
      </c>
      <c r="B4" s="2" t="s">
        <v>39</v>
      </c>
      <c r="C4" s="50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1" t="s">
        <v>13</v>
      </c>
    </row>
    <row r="7" spans="1:3" ht="302.25" customHeight="1">
      <c r="A7" s="1" t="s">
        <v>6</v>
      </c>
      <c r="B7" s="5"/>
      <c r="C7" s="51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2" t="s">
        <v>12</v>
      </c>
    </row>
    <row r="10" spans="1:3" ht="33.75" customHeight="1">
      <c r="A10" s="1" t="s">
        <v>10</v>
      </c>
      <c r="B10" s="7">
        <v>5.2</v>
      </c>
      <c r="C10" s="52"/>
    </row>
    <row r="11" spans="1:3" ht="33.75" customHeight="1">
      <c r="A11" s="1" t="s">
        <v>11</v>
      </c>
      <c r="B11" s="8" t="s">
        <v>0</v>
      </c>
      <c r="C11" s="5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8" sqref="O8"/>
    </sheetView>
  </sheetViews>
  <sheetFormatPr defaultRowHeight="13.5"/>
  <cols>
    <col min="1" max="1" width="14.125" style="19" customWidth="1"/>
    <col min="2" max="2" width="9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9" customFormat="1" ht="23.25" customHeight="1">
      <c r="A2" s="53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9" customFormat="1" ht="22.5" customHeight="1">
      <c r="A3" s="21"/>
      <c r="B3" s="21"/>
      <c r="C3" s="22"/>
      <c r="D3" s="10" t="s">
        <v>16</v>
      </c>
      <c r="E3" s="55">
        <v>45860</v>
      </c>
      <c r="F3" s="55"/>
      <c r="G3" s="56" t="s">
        <v>45</v>
      </c>
      <c r="H3" s="57"/>
      <c r="I3" s="57"/>
      <c r="J3" s="57"/>
      <c r="K3" s="57"/>
      <c r="L3" s="58"/>
    </row>
    <row r="4" spans="1:12" s="9" customFormat="1" ht="19.5" customHeight="1">
      <c r="A4" s="17"/>
      <c r="B4" s="21"/>
      <c r="C4" s="62" t="s">
        <v>17</v>
      </c>
      <c r="D4" s="62"/>
      <c r="E4" s="63" t="s">
        <v>50</v>
      </c>
      <c r="F4" s="63"/>
      <c r="G4" s="59"/>
      <c r="H4" s="60"/>
      <c r="I4" s="60"/>
      <c r="J4" s="60"/>
      <c r="K4" s="60"/>
      <c r="L4" s="61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2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2" ht="60" customHeight="1">
      <c r="A8" s="64" t="s">
        <v>49</v>
      </c>
      <c r="B8" s="43" t="s">
        <v>48</v>
      </c>
      <c r="C8" s="65"/>
      <c r="D8" s="65" t="s">
        <v>47</v>
      </c>
      <c r="F8" s="66">
        <v>20000</v>
      </c>
      <c r="G8" s="44">
        <f>F8*0.01</f>
        <v>200</v>
      </c>
      <c r="H8" s="44">
        <f>SUM(F8:G8)</f>
        <v>20200</v>
      </c>
      <c r="I8" s="46"/>
      <c r="J8" s="28"/>
      <c r="K8" s="28"/>
      <c r="L8" s="45"/>
    </row>
    <row r="9" spans="1:12">
      <c r="A9" s="38"/>
      <c r="B9" s="39"/>
      <c r="C9" s="38"/>
      <c r="D9" s="38"/>
      <c r="E9" s="39"/>
      <c r="F9" s="40"/>
      <c r="G9" s="40"/>
      <c r="H9" s="40"/>
      <c r="I9" s="38"/>
      <c r="J9" s="38"/>
      <c r="K9" s="38"/>
      <c r="L9" s="42"/>
    </row>
    <row r="10" spans="1:12">
      <c r="A10" s="38"/>
      <c r="B10" s="38"/>
      <c r="C10" s="38"/>
      <c r="D10" s="38"/>
      <c r="E10" s="39"/>
      <c r="F10" s="40"/>
      <c r="G10" s="40"/>
      <c r="H10" s="40"/>
      <c r="I10" s="38"/>
      <c r="J10" s="38"/>
      <c r="K10" s="38"/>
      <c r="L10" s="42"/>
    </row>
    <row r="11" spans="1:12">
      <c r="A11" s="38"/>
      <c r="B11" s="38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2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2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2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2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2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38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38"/>
    </row>
    <row r="22" spans="1:12">
      <c r="A22" s="38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38"/>
    </row>
    <row r="23" spans="1:12">
      <c r="A23" s="38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38"/>
    </row>
    <row r="24" spans="1:12">
      <c r="A24" s="38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38"/>
    </row>
    <row r="25" spans="1:12">
      <c r="A25" s="38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38"/>
    </row>
    <row r="26" spans="1:12">
      <c r="A26" s="38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38"/>
    </row>
    <row r="27" spans="1:12">
      <c r="A27" s="38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38"/>
    </row>
    <row r="28" spans="1:12">
      <c r="A28" s="38"/>
      <c r="B28" s="38"/>
      <c r="C28" s="38"/>
      <c r="D28" s="38"/>
      <c r="E28" s="39"/>
      <c r="F28" s="40"/>
      <c r="G28" s="40"/>
      <c r="H28" s="40"/>
      <c r="I28" s="38"/>
      <c r="J28" s="38"/>
      <c r="K28" s="38"/>
      <c r="L28" s="38"/>
    </row>
    <row r="29" spans="1:12">
      <c r="A29" s="38"/>
      <c r="B29" s="38"/>
      <c r="C29" s="38"/>
      <c r="D29" s="38"/>
      <c r="E29" s="39"/>
      <c r="F29" s="40"/>
      <c r="G29" s="40"/>
      <c r="H29" s="40"/>
      <c r="I29" s="38"/>
      <c r="J29" s="38"/>
      <c r="K29" s="38"/>
      <c r="L29" s="38"/>
    </row>
    <row r="30" spans="1:12">
      <c r="A30" s="38"/>
      <c r="B30" s="38"/>
      <c r="C30" s="38"/>
      <c r="D30" s="38"/>
      <c r="E30" s="39"/>
      <c r="F30" s="40"/>
      <c r="G30" s="40"/>
      <c r="H30" s="40"/>
      <c r="I30" s="38"/>
      <c r="J30" s="38"/>
      <c r="K30" s="38"/>
      <c r="L30" s="38"/>
    </row>
    <row r="31" spans="1:12">
      <c r="A31" s="38"/>
      <c r="B31" s="38"/>
      <c r="C31" s="38"/>
      <c r="D31" s="38"/>
      <c r="E31" s="39"/>
      <c r="F31" s="40"/>
      <c r="G31" s="40"/>
      <c r="H31" s="40"/>
      <c r="I31" s="38"/>
      <c r="J31" s="38"/>
      <c r="K31" s="38"/>
      <c r="L31" s="38"/>
    </row>
    <row r="32" spans="1:12">
      <c r="A32" s="38"/>
      <c r="B32" s="38"/>
      <c r="C32" s="38"/>
      <c r="D32" s="38"/>
      <c r="E32" s="39"/>
      <c r="F32" s="40"/>
      <c r="G32" s="40"/>
      <c r="H32" s="40"/>
      <c r="I32" s="38"/>
      <c r="J32" s="38"/>
      <c r="K32" s="38"/>
      <c r="L32" s="38"/>
    </row>
    <row r="33" spans="1:12">
      <c r="A33" s="38"/>
      <c r="B33" s="38"/>
      <c r="C33" s="38"/>
      <c r="D33" s="38"/>
      <c r="E33" s="39"/>
      <c r="F33" s="40"/>
      <c r="G33" s="40"/>
      <c r="H33" s="40"/>
      <c r="I33" s="38"/>
      <c r="J33" s="38"/>
      <c r="K33" s="38"/>
      <c r="L33" s="38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2025-07-22T02:37:08Z</cp:lastPrinted>
  <dcterms:created xsi:type="dcterms:W3CDTF">2017-02-25T05:34:00Z</dcterms:created>
  <dcterms:modified xsi:type="dcterms:W3CDTF">2025-07-22T02:40:50Z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