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<sst xmlns="http://schemas.openxmlformats.org/spreadsheetml/2006/main" count="90" uniqueCount="71">
  <si>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</si>
  <si>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</si>
  <si>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</si>
  <si>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</si>
  <si>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SF3198761107603</t>
  </si>
  <si>
    <t>FOCCT2507179-苏州恒润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</si>
  <si>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</si>
  <si>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</si>
  <si>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</si>
  <si>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</si>
  <si>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</si>
  <si>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</si>
  <si>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</si>
  <si>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</si>
  <si>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</si>
  <si>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</si>
  <si>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</si>
  <si>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</si>
  <si>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</si>
  <si>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</si>
  <si>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</si>
  <si>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</si>
  <si>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</si>
  <si>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</si>
  <si>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</si>
  <si>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</si>
  <si>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</si>
  <si>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</si>
  <si>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</si>
  <si>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</si>
  <si>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85545-01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</si>
  <si>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</si>
  <si>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6891-161</t>
  </si>
  <si>
    <t>754</t>
  </si>
  <si>
    <t>XXS</t>
  </si>
  <si>
    <t>1/1</t>
  </si>
  <si>
    <t>4</t>
  </si>
  <si>
    <t>4.4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</si>
  <si>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</si>
  <si>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</si>
  <si>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</si>
  <si>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</si>
  <si>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</si>
  <si>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</si>
  <si>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</si>
  <si>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</si>
  <si>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</si>
  <si>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</si>
  <si>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</si>
  <si>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</si>
  <si>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</si>
  <si>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</si>
  <si>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</si>
  <si>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</si>
  <si>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</si>
  <si>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</si>
  <si>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</si>
  <si>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</si>
  <si>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</si>
  <si>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</si>
  <si>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</si>
  <si>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</si>
  <si>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</si>
  <si>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</si>
  <si>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</si>
  <si>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</si>
  <si>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06891161754017</t>
  </si>
  <si>
    <t>06891161754024</t>
  </si>
  <si>
    <t>06891161754031</t>
  </si>
  <si>
    <t>06891161754048</t>
  </si>
  <si>
    <t>06891161754086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</si>
</sst>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19050</xdr:rowOff>
    </xdr:from>
    <xdr:to>
      <xdr:col>11</xdr:col>
      <xdr:colOff>230505</xdr:colOff>
      <xdr:row>4</xdr:row>
      <xdr:rowOff>142875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4000" y="685800"/>
          <a:ext cx="352615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247650</xdr:rowOff>
    </xdr:from>
    <xdr:to>
      <xdr:col>1</xdr:col>
      <xdr:colOff>1495425</xdr:colOff>
      <xdr:row>6</xdr:row>
      <xdr:rowOff>1343660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727450"/>
          <a:ext cx="1333500" cy="1096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2" sqref="G12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45857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140</v>
      </c>
      <c r="G8" s="51">
        <f>F8*0.05</f>
        <v>7</v>
      </c>
      <c r="H8" s="51">
        <f>F8+G8</f>
        <v>147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875</v>
      </c>
      <c r="G9" s="51">
        <f t="shared" ref="G9:G17" si="0">F9*0.05</f>
        <v>43.75</v>
      </c>
      <c r="H9" s="51">
        <f t="shared" ref="H9:H17" si="1">F9+G9</f>
        <v>918.75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1225</v>
      </c>
      <c r="G10" s="51">
        <f t="shared" si="0"/>
        <v>61.25</v>
      </c>
      <c r="H10" s="51">
        <f t="shared" si="1"/>
        <v>1286.25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875</v>
      </c>
      <c r="G11" s="51">
        <f t="shared" si="0"/>
        <v>43.75</v>
      </c>
      <c r="H11" s="51">
        <f t="shared" si="1"/>
        <v>918.75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385</v>
      </c>
      <c r="G12" s="51">
        <f t="shared" si="0"/>
        <v>19.25</v>
      </c>
      <c r="H12" s="51">
        <f t="shared" si="1"/>
        <v>404.25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3500</v>
      </c>
      <c r="G13" s="51">
        <f t="shared" si="0"/>
        <v>175</v>
      </c>
      <c r="H13" s="51">
        <f t="shared" si="1"/>
        <v>3675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3500</v>
      </c>
      <c r="G14" s="51">
        <f t="shared" si="0"/>
        <v>175</v>
      </c>
      <c r="H14" s="51">
        <f t="shared" si="1"/>
        <v>3675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3500</v>
      </c>
      <c r="G15" s="51">
        <f t="shared" si="0"/>
        <v>175</v>
      </c>
      <c r="H15" s="51">
        <f t="shared" si="1"/>
        <v>3675</v>
      </c>
      <c r="I15" s="66"/>
      <c r="J15" s="66"/>
      <c r="K15" s="66"/>
      <c r="L15" s="66"/>
    </row>
    <row r="16" s="16" customFormat="1" ht="45" customHeight="1" spans="1:12">
      <c r="A16" s="8" t="s">
        <v>30</v>
      </c>
      <c r="B16" s="56" t="s">
        <v>46</v>
      </c>
      <c r="C16" s="10" t="s">
        <v>32</v>
      </c>
      <c r="D16" s="57"/>
      <c r="E16" s="58"/>
      <c r="F16" s="59">
        <v>7000</v>
      </c>
      <c r="G16" s="51">
        <f t="shared" si="0"/>
        <v>350</v>
      </c>
      <c r="H16" s="51">
        <f t="shared" si="1"/>
        <v>7350</v>
      </c>
      <c r="I16" s="66"/>
      <c r="J16" s="66"/>
      <c r="K16" s="66"/>
      <c r="L16" s="66"/>
    </row>
    <row r="17" s="16" customFormat="1" ht="15" spans="1:12">
      <c r="A17" s="60" t="s">
        <v>47</v>
      </c>
      <c r="B17" s="61"/>
      <c r="C17" s="61"/>
      <c r="D17" s="57"/>
      <c r="E17" s="61"/>
      <c r="F17" s="10">
        <f>SUM(F8:F16)</f>
        <v>21000</v>
      </c>
      <c r="G17" s="51">
        <f t="shared" si="0"/>
        <v>1050</v>
      </c>
      <c r="H17" s="51">
        <f t="shared" si="1"/>
        <v>22050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A26" sqref="A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6" spans="1:1">
      <c r="A16" s="68" t="s">
        <v>66</v>
      </c>
    </row>
    <row r="17" spans="1:1">
      <c r="A17" s="68" t="s">
        <v>67</v>
      </c>
    </row>
    <row r="18" spans="1:1">
      <c r="A18" s="68" t="s">
        <v>68</v>
      </c>
    </row>
    <row r="19" spans="1:1">
      <c r="A19" s="68" t="s">
        <v>69</v>
      </c>
    </row>
    <row r="20" spans="1:1">
      <c r="A20" s="68" t="s">
        <v>70</v>
      </c>
    </row>
    <row r="21" spans="1:1">
      <c r="A21" s="68" t="s">
        <v>66</v>
      </c>
    </row>
    <row r="22" spans="1:1">
      <c r="A22" s="68" t="s">
        <v>67</v>
      </c>
    </row>
    <row r="23" spans="1:1">
      <c r="A23" s="68" t="s">
        <v>68</v>
      </c>
    </row>
    <row r="24" spans="1:1">
      <c r="A24" s="68" t="s">
        <v>69</v>
      </c>
    </row>
    <row r="25" spans="1:1">
      <c r="A25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2025-07-19T05:44:38Z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A811FFB768AE4190932BA6FF0B70F2CF_12</vt:lpwstr>
  </property>
</Properties>
</file>