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<sst xmlns="http://schemas.openxmlformats.org/spreadsheetml/2006/main" count="85" uniqueCount="74">
  <si>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</si>
  <si>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</si>
  <si>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</si>
  <si>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</si>
  <si>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SF3170939248982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</si>
  <si>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</si>
  <si>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</si>
  <si>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</si>
  <si>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</si>
  <si>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</si>
  <si>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</si>
  <si>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</si>
  <si>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</si>
  <si>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</si>
  <si>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</si>
  <si>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</si>
  <si>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</si>
  <si>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</si>
  <si>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</si>
  <si>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</si>
  <si>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</si>
  <si>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</si>
  <si>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</si>
  <si>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</si>
  <si>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</si>
  <si>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</si>
  <si>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</si>
  <si>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</si>
  <si>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</si>
  <si>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20534-W
17622-W
19373-W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</si>
  <si>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</si>
  <si>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 xml:space="preserve"> 7675/422</t>
  </si>
  <si>
    <t>32</t>
  </si>
  <si>
    <t>1/1</t>
  </si>
  <si>
    <t>2.6</t>
  </si>
  <si>
    <t>3</t>
  </si>
  <si>
    <t>20*30*40</t>
  </si>
  <si>
    <t>34</t>
  </si>
  <si>
    <t>36</t>
  </si>
  <si>
    <t>38</t>
  </si>
  <si>
    <t>40</t>
  </si>
  <si>
    <t>42</t>
  </si>
  <si>
    <t>44</t>
  </si>
  <si>
    <t>46</t>
  </si>
  <si>
    <t>洗涤-第二页
(component label)</t>
  </si>
  <si>
    <t>700</t>
  </si>
  <si>
    <t>洗涤-第三页
(component label)</t>
  </si>
  <si>
    <t>洗涤-空白标6.3*2.5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</si>
  <si>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</si>
  <si>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</si>
  <si>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</si>
  <si>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</si>
  <si>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</si>
  <si>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
BLANK CARE LABEL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</si>
  <si>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</si>
  <si>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</si>
  <si>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</si>
  <si>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</si>
  <si>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</si>
  <si>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</si>
  <si>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</si>
  <si>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</si>
  <si>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</si>
  <si>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</si>
  <si>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2.6kg</t>
  </si>
  <si>
    <t>Remark（备注）</t>
  </si>
  <si>
    <t>07675422700321</t>
  </si>
  <si>
    <t>07675422700345</t>
  </si>
  <si>
    <t>07675422700369</t>
  </si>
  <si>
    <t>07675422700383</t>
  </si>
  <si>
    <t>07675422700406</t>
  </si>
  <si>
    <t>07675422700420</t>
  </si>
  <si>
    <t>07675422700444</t>
  </si>
  <si>
    <t>07675422700468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</si>
</sst>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34925</xdr:colOff>
      <xdr:row>4</xdr:row>
      <xdr:rowOff>25400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349625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8</xdr:row>
      <xdr:rowOff>269240</xdr:rowOff>
    </xdr:from>
    <xdr:to>
      <xdr:col>1</xdr:col>
      <xdr:colOff>1333500</xdr:colOff>
      <xdr:row>8</xdr:row>
      <xdr:rowOff>1209675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00325" y="3893820"/>
          <a:ext cx="1133475" cy="940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workbookViewId="0">
      <selection activeCell="G17" sqref="G17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45830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700</v>
      </c>
      <c r="E8" s="52" t="s">
        <v>32</v>
      </c>
      <c r="F8" s="53">
        <v>820</v>
      </c>
      <c r="G8" s="54">
        <f>(F8*0.05)</f>
        <v>41</v>
      </c>
      <c r="H8" s="54">
        <f>(F8+G8)</f>
        <v>861</v>
      </c>
      <c r="I8" s="64" t="s">
        <v>33</v>
      </c>
      <c r="J8" s="58" t="s">
        <v>34</v>
      </c>
      <c r="K8" s="58" t="s">
        <v>35</v>
      </c>
      <c r="L8" s="58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1192</v>
      </c>
      <c r="G9" s="54">
        <f t="shared" ref="G9:G19" si="0">(F9*0.05)</f>
        <v>59.6</v>
      </c>
      <c r="H9" s="54">
        <f t="shared" ref="H9:H19" si="1">(F9+G9)</f>
        <v>1251.6</v>
      </c>
      <c r="I9" s="66"/>
      <c r="J9" s="67"/>
      <c r="K9" s="67"/>
      <c r="L9" s="67"/>
      <c r="M9" s="21"/>
      <c r="N9" s="21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1432</v>
      </c>
      <c r="G10" s="54">
        <f t="shared" si="0"/>
        <v>71.6</v>
      </c>
      <c r="H10" s="54">
        <f t="shared" si="1"/>
        <v>1503.6</v>
      </c>
      <c r="I10" s="66"/>
      <c r="J10" s="67"/>
      <c r="K10" s="67"/>
      <c r="L10" s="67"/>
      <c r="M10" s="21"/>
      <c r="N10" s="21"/>
      <c r="O10" s="65"/>
    </row>
    <row r="11" s="21" customFormat="1" ht="15" customHeight="1" spans="1:15">
      <c r="A11" s="55"/>
      <c r="B11" s="56"/>
      <c r="C11" s="55"/>
      <c r="D11" s="55"/>
      <c r="E11" s="52" t="s">
        <v>39</v>
      </c>
      <c r="F11" s="53">
        <v>1227</v>
      </c>
      <c r="G11" s="54">
        <f t="shared" si="0"/>
        <v>61.35</v>
      </c>
      <c r="H11" s="54">
        <f t="shared" si="1"/>
        <v>1288.35</v>
      </c>
      <c r="I11" s="66"/>
      <c r="J11" s="67"/>
      <c r="K11" s="67"/>
      <c r="L11" s="67"/>
      <c r="M11" s="21"/>
      <c r="N11" s="21"/>
      <c r="O11" s="65"/>
    </row>
    <row r="12" s="21" customFormat="1" ht="15" customHeight="1" spans="1:15">
      <c r="A12" s="55"/>
      <c r="B12" s="56"/>
      <c r="C12" s="55"/>
      <c r="D12" s="55"/>
      <c r="E12" s="52" t="s">
        <v>40</v>
      </c>
      <c r="F12" s="53">
        <v>686</v>
      </c>
      <c r="G12" s="54">
        <f t="shared" si="0"/>
        <v>34.3</v>
      </c>
      <c r="H12" s="54">
        <f t="shared" si="1"/>
        <v>720.3</v>
      </c>
      <c r="I12" s="66"/>
      <c r="J12" s="67"/>
      <c r="K12" s="67"/>
      <c r="L12" s="67"/>
      <c r="M12" s="21"/>
      <c r="N12" s="21"/>
      <c r="O12" s="65"/>
    </row>
    <row r="13" s="21" customFormat="1" ht="15" customHeight="1" spans="1:15">
      <c r="A13" s="55"/>
      <c r="B13" s="56"/>
      <c r="C13" s="55"/>
      <c r="D13" s="55"/>
      <c r="E13" s="52" t="s">
        <v>41</v>
      </c>
      <c r="F13" s="53">
        <v>364</v>
      </c>
      <c r="G13" s="54">
        <f t="shared" si="0"/>
        <v>18.2</v>
      </c>
      <c r="H13" s="54">
        <f t="shared" si="1"/>
        <v>382.2</v>
      </c>
      <c r="I13" s="66"/>
      <c r="J13" s="67"/>
      <c r="K13" s="67"/>
      <c r="L13" s="67"/>
      <c r="M13" s="21"/>
      <c r="N13" s="21"/>
      <c r="O13" s="65"/>
    </row>
    <row r="14" s="21" customFormat="1" ht="15" customHeight="1" spans="1:15">
      <c r="A14" s="55"/>
      <c r="B14" s="56"/>
      <c r="C14" s="55"/>
      <c r="D14" s="55"/>
      <c r="E14" s="52" t="s">
        <v>42</v>
      </c>
      <c r="F14" s="53">
        <v>176</v>
      </c>
      <c r="G14" s="54">
        <f t="shared" si="0"/>
        <v>8.8</v>
      </c>
      <c r="H14" s="54">
        <f t="shared" si="1"/>
        <v>184.8</v>
      </c>
      <c r="I14" s="66"/>
      <c r="J14" s="67"/>
      <c r="K14" s="67"/>
      <c r="L14" s="67"/>
      <c r="M14" s="21"/>
      <c r="N14" s="21"/>
      <c r="O14" s="65"/>
    </row>
    <row r="15" s="21" customFormat="1" ht="15" customHeight="1" spans="1:15">
      <c r="A15" s="55"/>
      <c r="B15" s="56"/>
      <c r="C15" s="55"/>
      <c r="D15" s="55"/>
      <c r="E15" s="52" t="s">
        <v>43</v>
      </c>
      <c r="F15" s="53">
        <v>110</v>
      </c>
      <c r="G15" s="54">
        <f t="shared" si="0"/>
        <v>5.5</v>
      </c>
      <c r="H15" s="54">
        <f t="shared" si="1"/>
        <v>115.5</v>
      </c>
      <c r="I15" s="66"/>
      <c r="J15" s="67"/>
      <c r="K15" s="67"/>
      <c r="L15" s="67"/>
      <c r="M15" s="21"/>
      <c r="N15" s="21"/>
      <c r="O15" s="65"/>
    </row>
    <row r="16" s="21" customFormat="1" ht="45" spans="1:12">
      <c r="A16" s="9" t="s">
        <v>29</v>
      </c>
      <c r="B16" s="57" t="s">
        <v>44</v>
      </c>
      <c r="C16" s="11" t="s">
        <v>31</v>
      </c>
      <c r="D16" s="58" t="s">
        <v>45</v>
      </c>
      <c r="E16" s="52"/>
      <c r="F16" s="53">
        <f>SUM(F8:F15)</f>
        <v>6007</v>
      </c>
      <c r="G16" s="54">
        <f t="shared" si="0"/>
        <v>300.35</v>
      </c>
      <c r="H16" s="54">
        <f t="shared" si="1"/>
        <v>6307.35</v>
      </c>
      <c r="I16" s="66"/>
      <c r="J16" s="67"/>
      <c r="K16" s="67"/>
      <c r="L16" s="67"/>
    </row>
    <row r="17" s="21" customFormat="1" ht="45" spans="1:12">
      <c r="A17" s="9" t="s">
        <v>29</v>
      </c>
      <c r="B17" s="57" t="s">
        <v>46</v>
      </c>
      <c r="C17" s="11" t="s">
        <v>31</v>
      </c>
      <c r="D17" s="58" t="s">
        <v>45</v>
      </c>
      <c r="E17" s="52"/>
      <c r="F17" s="53">
        <f>SUM(F16:F16)</f>
        <v>6007</v>
      </c>
      <c r="G17" s="54">
        <f t="shared" si="0"/>
        <v>300.35</v>
      </c>
      <c r="H17" s="54">
        <f t="shared" si="1"/>
        <v>6307.35</v>
      </c>
      <c r="I17" s="66"/>
      <c r="J17" s="67"/>
      <c r="K17" s="67"/>
      <c r="L17" s="67"/>
    </row>
    <row r="18" s="21" customFormat="1" ht="45" spans="1:12">
      <c r="A18" s="9" t="s">
        <v>29</v>
      </c>
      <c r="B18" s="57" t="s">
        <v>47</v>
      </c>
      <c r="C18" s="11" t="s">
        <v>31</v>
      </c>
      <c r="D18" s="58"/>
      <c r="E18" s="52"/>
      <c r="F18" s="53">
        <f>SUM(F17:F17)</f>
        <v>6007</v>
      </c>
      <c r="G18" s="54">
        <f t="shared" si="0"/>
        <v>300.35</v>
      </c>
      <c r="H18" s="54">
        <f t="shared" si="1"/>
        <v>6307.35</v>
      </c>
      <c r="I18" s="68"/>
      <c r="J18" s="69"/>
      <c r="K18" s="69"/>
      <c r="L18" s="69"/>
    </row>
    <row r="19" s="21" customFormat="1" ht="26.1" customHeight="1" spans="1:12">
      <c r="A19" s="57" t="s">
        <v>48</v>
      </c>
      <c r="B19" s="59"/>
      <c r="C19" s="53"/>
      <c r="D19" s="53"/>
      <c r="E19" s="60"/>
      <c r="F19" s="53">
        <f>SUM(F8:F18)</f>
        <v>24028</v>
      </c>
      <c r="G19" s="54">
        <f t="shared" si="0"/>
        <v>1201.4</v>
      </c>
      <c r="H19" s="54">
        <f t="shared" si="1"/>
        <v>25229.4</v>
      </c>
      <c r="I19" s="70"/>
      <c r="J19" s="70"/>
      <c r="K19" s="70"/>
      <c r="L19" s="70"/>
    </row>
  </sheetData>
  <mergeCells count="12">
    <mergeCell ref="A1:L1"/>
    <mergeCell ref="A2:L2"/>
    <mergeCell ref="E3:F3"/>
    <mergeCell ref="E4:F4"/>
    <mergeCell ref="A8:A15"/>
    <mergeCell ref="B8:B15"/>
    <mergeCell ref="C8:C15"/>
    <mergeCell ref="D8:D15"/>
    <mergeCell ref="I8:I18"/>
    <mergeCell ref="J8:J18"/>
    <mergeCell ref="K8:K18"/>
    <mergeCell ref="L8:L18"/>
  </mergeCells>
  <pageMargins left="0.75" right="0.75" top="1" bottom="1" header="0.5" footer="0.5"/>
  <pageSetup paperSize="9" scale="9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4"/>
  <sheetViews>
    <sheetView topLeftCell="A5" workbookViewId="0">
      <selection activeCell="A25" sqref="A25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49</v>
      </c>
      <c r="B4" s="7"/>
      <c r="C4" s="8"/>
    </row>
    <row r="5" s="1" customFormat="1" ht="54" customHeight="1" spans="1:3">
      <c r="A5" s="6" t="s">
        <v>50</v>
      </c>
      <c r="B5" s="9" t="s">
        <v>29</v>
      </c>
      <c r="C5" s="10"/>
    </row>
    <row r="6" s="1" customFormat="1" ht="15.75" spans="1:3">
      <c r="A6" s="6" t="s">
        <v>51</v>
      </c>
      <c r="B6" s="11" t="s">
        <v>31</v>
      </c>
      <c r="C6" s="10"/>
    </row>
    <row r="7" s="1" customFormat="1" ht="60" customHeight="1" spans="1:3">
      <c r="A7" s="6" t="s">
        <v>52</v>
      </c>
      <c r="B7" s="12" t="s">
        <v>53</v>
      </c>
      <c r="C7" s="13" t="s">
        <v>54</v>
      </c>
    </row>
    <row r="8" s="1" customFormat="1" ht="15.95" customHeight="1" spans="1:3">
      <c r="A8" s="6" t="s">
        <v>55</v>
      </c>
      <c r="B8" s="14" t="s">
        <v>56</v>
      </c>
      <c r="C8" s="15" t="s">
        <v>33</v>
      </c>
    </row>
    <row r="9" s="1" customFormat="1" ht="117.95" customHeight="1" spans="1:3">
      <c r="A9" s="6" t="s">
        <v>57</v>
      </c>
      <c r="B9" s="16"/>
      <c r="C9" s="17"/>
    </row>
    <row r="10" s="1" customFormat="1" ht="14.25" spans="1:3">
      <c r="A10" s="6" t="s">
        <v>58</v>
      </c>
      <c r="B10" s="6" t="s">
        <v>36</v>
      </c>
      <c r="C10" s="18" t="s">
        <v>59</v>
      </c>
    </row>
    <row r="11" s="1" customFormat="1" ht="14.25" spans="1:3">
      <c r="A11" s="6" t="s">
        <v>60</v>
      </c>
      <c r="B11" s="6" t="s">
        <v>61</v>
      </c>
      <c r="C11" s="19" t="s">
        <v>62</v>
      </c>
    </row>
    <row r="12" s="1" customFormat="1" ht="14.25" spans="1:3">
      <c r="A12" s="6" t="s">
        <v>63</v>
      </c>
      <c r="B12" s="6" t="s">
        <v>64</v>
      </c>
      <c r="C12" s="19"/>
    </row>
    <row r="13" s="1" customFormat="1" ht="14.25" spans="1:3">
      <c r="A13" s="6" t="s">
        <v>65</v>
      </c>
      <c r="B13" s="6"/>
      <c r="C13" s="20"/>
    </row>
    <row r="17" spans="1:1">
      <c r="A17" s="71" t="s">
        <v>66</v>
      </c>
    </row>
    <row r="18" spans="1:1">
      <c r="A18" s="71" t="s">
        <v>67</v>
      </c>
    </row>
    <row r="19" spans="1:1">
      <c r="A19" s="71" t="s">
        <v>68</v>
      </c>
    </row>
    <row r="20" spans="1:1">
      <c r="A20" s="71" t="s">
        <v>69</v>
      </c>
    </row>
    <row r="21" spans="1:1">
      <c r="A21" s="71" t="s">
        <v>70</v>
      </c>
    </row>
    <row r="22" spans="1:1">
      <c r="A22" s="71" t="s">
        <v>71</v>
      </c>
    </row>
    <row r="23" spans="1:1">
      <c r="A23" s="71" t="s">
        <v>72</v>
      </c>
    </row>
    <row r="24" spans="1:1">
      <c r="A24" s="71" t="s">
        <v>73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2025-06-17T06:38:00Z</dcterms:created>
  <dcterms:modified xsi:type="dcterms:W3CDTF">2025-06-22T08:58:05Z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36785E6B00A24909B9FE7F6691807E03_11</vt:lpwstr>
  </property>
  <property fmtid="{D5CDD505-2E9C-101B-9397-08002B2CF9AE}" pid="3" name="KSOProductBuildVer">
    <vt:lpwstr>2052-12.1.0.21541</vt:lpwstr>
  </property>
</Properties>
</file>