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<sst xmlns="http://schemas.openxmlformats.org/spreadsheetml/2006/main" count="105" uniqueCount="69">
  <si>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</si>
  <si>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</si>
  <si>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</si>
  <si>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</si>
  <si>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SF3196566848943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</si>
  <si>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</si>
  <si>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</si>
  <si>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</si>
  <si>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</si>
  <si>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</si>
  <si>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</si>
  <si>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</si>
  <si>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</si>
  <si>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</si>
  <si>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</si>
  <si>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</si>
  <si>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</si>
  <si>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</si>
  <si>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</si>
  <si>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</si>
  <si>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</si>
  <si>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</si>
  <si>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</si>
  <si>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</si>
  <si>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</si>
  <si>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</si>
  <si>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</si>
  <si>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</si>
  <si>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</si>
  <si>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85069-01
85070-01
85076-01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</si>
  <si>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</si>
  <si>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4800-163</t>
  </si>
  <si>
    <t>700</t>
  </si>
  <si>
    <t>85</t>
  </si>
  <si>
    <t>1/1</t>
  </si>
  <si>
    <t>5</t>
  </si>
  <si>
    <t>5.4</t>
  </si>
  <si>
    <t>20*20*30</t>
  </si>
  <si>
    <t>95</t>
  </si>
  <si>
    <t>100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</si>
  <si>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</si>
  <si>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</si>
  <si>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</si>
  <si>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</si>
  <si>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</si>
  <si>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</si>
  <si>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</si>
  <si>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</si>
  <si>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</si>
  <si>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</si>
  <si>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</si>
  <si>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</si>
  <si>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</si>
  <si>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</si>
  <si>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</si>
  <si>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</si>
  <si>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</si>
  <si>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</si>
  <si>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5.4kg</t>
  </si>
  <si>
    <t>Made In China</t>
  </si>
  <si>
    <t>Net Weight（净重）</t>
  </si>
  <si>
    <t>5kg</t>
  </si>
  <si>
    <t>Remark（备注）</t>
  </si>
  <si>
    <t>04800163800013</t>
  </si>
  <si>
    <t>04800163800853</t>
  </si>
  <si>
    <t>04800163800952</t>
  </si>
  <si>
    <t>04800163700016</t>
  </si>
  <si>
    <t>04800163700856</t>
  </si>
  <si>
    <t>04800163700955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</si>
</sst>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180975</xdr:rowOff>
    </xdr:from>
    <xdr:to>
      <xdr:col>11</xdr:col>
      <xdr:colOff>428625</xdr:colOff>
      <xdr:row>3</xdr:row>
      <xdr:rowOff>123825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47725"/>
          <a:ext cx="384810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95250</xdr:rowOff>
    </xdr:from>
    <xdr:to>
      <xdr:col>1</xdr:col>
      <xdr:colOff>1447800</xdr:colOff>
      <xdr:row>6</xdr:row>
      <xdr:rowOff>1419225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648075"/>
          <a:ext cx="1209675" cy="132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workbookViewId="0">
      <selection activeCell="S15" sqref="S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45855</v>
      </c>
      <c r="F3" s="27"/>
      <c r="G3" s="28"/>
      <c r="H3" s="29"/>
      <c r="I3" s="69"/>
      <c r="J3" s="70"/>
      <c r="K3" s="7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71"/>
      <c r="J4" s="72"/>
      <c r="K4" s="72"/>
      <c r="L4" s="7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9"/>
      <c r="J5" s="70"/>
      <c r="K5" s="7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460</v>
      </c>
      <c r="G8" s="54">
        <f>F8*0.05</f>
        <v>23</v>
      </c>
      <c r="H8" s="54">
        <f>F8+G8</f>
        <v>483</v>
      </c>
      <c r="I8" s="73" t="s">
        <v>34</v>
      </c>
      <c r="J8" s="52" t="s">
        <v>35</v>
      </c>
      <c r="K8" s="52" t="s">
        <v>36</v>
      </c>
      <c r="L8" s="52" t="s">
        <v>37</v>
      </c>
      <c r="M8" s="74"/>
      <c r="N8" s="74"/>
      <c r="O8" s="74"/>
      <c r="P8" s="74"/>
      <c r="Q8" s="76"/>
    </row>
    <row r="9" s="19" customFormat="1" ht="42" customHeight="1" spans="1:17">
      <c r="A9" s="55"/>
      <c r="B9" s="56"/>
      <c r="C9" s="57"/>
      <c r="D9" s="58"/>
      <c r="E9" s="53" t="s">
        <v>38</v>
      </c>
      <c r="F9" s="54">
        <v>520</v>
      </c>
      <c r="G9" s="54">
        <f t="shared" ref="G9:G20" si="0">F9*0.05</f>
        <v>26</v>
      </c>
      <c r="H9" s="54">
        <f t="shared" ref="H9:H20" si="1">F9+G9</f>
        <v>546</v>
      </c>
      <c r="I9" s="75"/>
      <c r="J9" s="58"/>
      <c r="K9" s="58"/>
      <c r="L9" s="58"/>
      <c r="M9" s="74"/>
      <c r="N9" s="74"/>
      <c r="O9" s="74"/>
      <c r="P9" s="74"/>
      <c r="Q9" s="76"/>
    </row>
    <row r="10" s="19" customFormat="1" ht="42" customHeight="1" spans="1:17">
      <c r="A10" s="59"/>
      <c r="B10" s="60"/>
      <c r="C10" s="61"/>
      <c r="D10" s="62"/>
      <c r="E10" s="53" t="s">
        <v>39</v>
      </c>
      <c r="F10" s="54">
        <v>330</v>
      </c>
      <c r="G10" s="54">
        <f t="shared" si="0"/>
        <v>16.5</v>
      </c>
      <c r="H10" s="54">
        <f t="shared" si="1"/>
        <v>346.5</v>
      </c>
      <c r="I10" s="75"/>
      <c r="J10" s="58"/>
      <c r="K10" s="58"/>
      <c r="L10" s="58"/>
      <c r="M10" s="74"/>
      <c r="N10" s="74"/>
      <c r="O10" s="74"/>
      <c r="P10" s="74"/>
      <c r="Q10" s="76"/>
    </row>
    <row r="11" s="19" customFormat="1" ht="45" spans="1:17">
      <c r="A11" s="8" t="s">
        <v>29</v>
      </c>
      <c r="B11" s="63" t="s">
        <v>40</v>
      </c>
      <c r="C11" s="10" t="s">
        <v>31</v>
      </c>
      <c r="D11" s="64" t="s">
        <v>32</v>
      </c>
      <c r="E11" s="65"/>
      <c r="F11" s="66">
        <f>SUM(F8:F10)</f>
        <v>1310</v>
      </c>
      <c r="G11" s="54">
        <f t="shared" si="0"/>
        <v>65.5</v>
      </c>
      <c r="H11" s="54">
        <f t="shared" si="1"/>
        <v>1375.5</v>
      </c>
      <c r="I11" s="75"/>
      <c r="J11" s="58"/>
      <c r="K11" s="58"/>
      <c r="L11" s="58"/>
      <c r="M11" s="76"/>
      <c r="N11" s="74"/>
      <c r="O11" s="76"/>
      <c r="P11" s="74"/>
      <c r="Q11" s="76"/>
    </row>
    <row r="12" s="19" customFormat="1" ht="45" spans="1:12">
      <c r="A12" s="8" t="s">
        <v>29</v>
      </c>
      <c r="B12" s="63" t="s">
        <v>41</v>
      </c>
      <c r="C12" s="10" t="s">
        <v>31</v>
      </c>
      <c r="D12" s="64" t="s">
        <v>32</v>
      </c>
      <c r="E12" s="65"/>
      <c r="F12" s="66">
        <f>SUM(F11:F11)</f>
        <v>1310</v>
      </c>
      <c r="G12" s="54">
        <f t="shared" si="0"/>
        <v>65.5</v>
      </c>
      <c r="H12" s="54">
        <f t="shared" si="1"/>
        <v>1375.5</v>
      </c>
      <c r="I12" s="75"/>
      <c r="J12" s="58"/>
      <c r="K12" s="58"/>
      <c r="L12" s="58"/>
    </row>
    <row r="13" s="19" customFormat="1" ht="45" spans="1:12">
      <c r="A13" s="8" t="s">
        <v>29</v>
      </c>
      <c r="B13" s="63" t="s">
        <v>42</v>
      </c>
      <c r="C13" s="10" t="s">
        <v>31</v>
      </c>
      <c r="D13" s="64" t="s">
        <v>32</v>
      </c>
      <c r="E13" s="65"/>
      <c r="F13" s="66">
        <f>SUM(F12:F12)</f>
        <v>1310</v>
      </c>
      <c r="G13" s="54">
        <f t="shared" si="0"/>
        <v>65.5</v>
      </c>
      <c r="H13" s="54">
        <f t="shared" si="1"/>
        <v>1375.5</v>
      </c>
      <c r="I13" s="75"/>
      <c r="J13" s="58"/>
      <c r="K13" s="58"/>
      <c r="L13" s="58"/>
    </row>
    <row r="14" s="19" customFormat="1" ht="42" customHeight="1" spans="1:17">
      <c r="A14" s="49" t="s">
        <v>29</v>
      </c>
      <c r="B14" s="50" t="s">
        <v>30</v>
      </c>
      <c r="C14" s="51" t="s">
        <v>31</v>
      </c>
      <c r="D14" s="52" t="s">
        <v>43</v>
      </c>
      <c r="E14" s="53" t="s">
        <v>33</v>
      </c>
      <c r="F14" s="54">
        <v>2100</v>
      </c>
      <c r="G14" s="54">
        <f t="shared" si="0"/>
        <v>105</v>
      </c>
      <c r="H14" s="54">
        <f t="shared" si="1"/>
        <v>2205</v>
      </c>
      <c r="I14" s="75"/>
      <c r="J14" s="58"/>
      <c r="K14" s="58"/>
      <c r="L14" s="58"/>
      <c r="M14" s="74"/>
      <c r="N14" s="74"/>
      <c r="O14" s="74"/>
      <c r="P14" s="74"/>
      <c r="Q14" s="76"/>
    </row>
    <row r="15" s="19" customFormat="1" ht="42" customHeight="1" spans="1:17">
      <c r="A15" s="55"/>
      <c r="B15" s="56"/>
      <c r="C15" s="57"/>
      <c r="D15" s="58"/>
      <c r="E15" s="53" t="s">
        <v>38</v>
      </c>
      <c r="F15" s="54">
        <v>1930</v>
      </c>
      <c r="G15" s="54">
        <f t="shared" si="0"/>
        <v>96.5</v>
      </c>
      <c r="H15" s="54">
        <f t="shared" si="1"/>
        <v>2026.5</v>
      </c>
      <c r="I15" s="75"/>
      <c r="J15" s="58"/>
      <c r="K15" s="58"/>
      <c r="L15" s="58"/>
      <c r="M15" s="74"/>
      <c r="N15" s="74"/>
      <c r="O15" s="74"/>
      <c r="P15" s="74"/>
      <c r="Q15" s="76"/>
    </row>
    <row r="16" s="19" customFormat="1" ht="42" customHeight="1" spans="1:17">
      <c r="A16" s="59"/>
      <c r="B16" s="60"/>
      <c r="C16" s="61"/>
      <c r="D16" s="62"/>
      <c r="E16" s="53" t="s">
        <v>39</v>
      </c>
      <c r="F16" s="54">
        <v>1210</v>
      </c>
      <c r="G16" s="54">
        <f t="shared" si="0"/>
        <v>60.5</v>
      </c>
      <c r="H16" s="54">
        <f t="shared" si="1"/>
        <v>1270.5</v>
      </c>
      <c r="I16" s="75"/>
      <c r="J16" s="58"/>
      <c r="K16" s="58"/>
      <c r="L16" s="58"/>
      <c r="M16" s="74"/>
      <c r="N16" s="74"/>
      <c r="O16" s="74"/>
      <c r="P16" s="74"/>
      <c r="Q16" s="76"/>
    </row>
    <row r="17" s="19" customFormat="1" ht="45" spans="1:17">
      <c r="A17" s="8" t="s">
        <v>29</v>
      </c>
      <c r="B17" s="63" t="s">
        <v>40</v>
      </c>
      <c r="C17" s="10" t="s">
        <v>31</v>
      </c>
      <c r="D17" s="64" t="s">
        <v>43</v>
      </c>
      <c r="E17" s="65"/>
      <c r="F17" s="66">
        <f>SUM(F14:F16)</f>
        <v>5240</v>
      </c>
      <c r="G17" s="54">
        <f t="shared" si="0"/>
        <v>262</v>
      </c>
      <c r="H17" s="54">
        <f t="shared" si="1"/>
        <v>5502</v>
      </c>
      <c r="I17" s="75"/>
      <c r="J17" s="58"/>
      <c r="K17" s="58"/>
      <c r="L17" s="58"/>
      <c r="M17" s="76"/>
      <c r="N17" s="74"/>
      <c r="O17" s="76"/>
      <c r="P17" s="74"/>
      <c r="Q17" s="76"/>
    </row>
    <row r="18" s="19" customFormat="1" ht="45" spans="1:12">
      <c r="A18" s="8" t="s">
        <v>29</v>
      </c>
      <c r="B18" s="63" t="s">
        <v>41</v>
      </c>
      <c r="C18" s="10" t="s">
        <v>31</v>
      </c>
      <c r="D18" s="64" t="s">
        <v>43</v>
      </c>
      <c r="E18" s="65"/>
      <c r="F18" s="66">
        <f>SUM(F17:F17)</f>
        <v>5240</v>
      </c>
      <c r="G18" s="54">
        <f t="shared" si="0"/>
        <v>262</v>
      </c>
      <c r="H18" s="54">
        <f t="shared" si="1"/>
        <v>5502</v>
      </c>
      <c r="I18" s="75"/>
      <c r="J18" s="58"/>
      <c r="K18" s="58"/>
      <c r="L18" s="58"/>
    </row>
    <row r="19" s="19" customFormat="1" ht="45" spans="1:12">
      <c r="A19" s="8" t="s">
        <v>29</v>
      </c>
      <c r="B19" s="63" t="s">
        <v>42</v>
      </c>
      <c r="C19" s="10" t="s">
        <v>31</v>
      </c>
      <c r="D19" s="64" t="s">
        <v>43</v>
      </c>
      <c r="E19" s="65"/>
      <c r="F19" s="66">
        <f>SUM(F18:F18)</f>
        <v>5240</v>
      </c>
      <c r="G19" s="54">
        <f t="shared" si="0"/>
        <v>262</v>
      </c>
      <c r="H19" s="54">
        <f t="shared" si="1"/>
        <v>5502</v>
      </c>
      <c r="I19" s="75"/>
      <c r="J19" s="58"/>
      <c r="K19" s="58"/>
      <c r="L19" s="58"/>
    </row>
    <row r="20" s="19" customFormat="1" ht="15" spans="1:12">
      <c r="A20" s="67" t="s">
        <v>44</v>
      </c>
      <c r="B20" s="68"/>
      <c r="C20" s="68"/>
      <c r="D20" s="64"/>
      <c r="E20" s="68"/>
      <c r="F20" s="10">
        <f>SUM(F8:F19)</f>
        <v>26200</v>
      </c>
      <c r="G20" s="54">
        <f t="shared" si="0"/>
        <v>1310</v>
      </c>
      <c r="H20" s="54">
        <f t="shared" si="1"/>
        <v>27510</v>
      </c>
      <c r="I20" s="77"/>
      <c r="J20" s="77"/>
      <c r="K20" s="77"/>
      <c r="L20" s="77"/>
    </row>
  </sheetData>
  <mergeCells count="16">
    <mergeCell ref="A1:L1"/>
    <mergeCell ref="A2:L2"/>
    <mergeCell ref="E3:F3"/>
    <mergeCell ref="E4:F4"/>
    <mergeCell ref="A8:A10"/>
    <mergeCell ref="A14:A16"/>
    <mergeCell ref="B8:B10"/>
    <mergeCell ref="B14:B16"/>
    <mergeCell ref="C8:C10"/>
    <mergeCell ref="C14:C16"/>
    <mergeCell ref="D8:D10"/>
    <mergeCell ref="D14:D16"/>
    <mergeCell ref="I8:I19"/>
    <mergeCell ref="J8:J19"/>
    <mergeCell ref="K8:K19"/>
    <mergeCell ref="L8:L19"/>
  </mergeCells>
  <pageMargins left="0.7" right="0.7" top="0.75" bottom="0.75" header="0.3" footer="0.3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5" workbookViewId="0">
      <selection activeCell="I21" sqref="I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4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3" spans="1:1">
      <c r="A13" s="78" t="s">
        <v>63</v>
      </c>
    </row>
    <row r="14" spans="1:1">
      <c r="A14" s="78" t="s">
        <v>64</v>
      </c>
    </row>
    <row r="15" spans="1:1">
      <c r="A15" s="78" t="s">
        <v>65</v>
      </c>
    </row>
    <row r="16" spans="1:1">
      <c r="A16" s="78" t="s">
        <v>63</v>
      </c>
    </row>
    <row r="17" spans="1:1">
      <c r="A17" s="78" t="s">
        <v>64</v>
      </c>
    </row>
    <row r="18" spans="1:1">
      <c r="A18" s="78" t="s">
        <v>65</v>
      </c>
    </row>
    <row r="20" spans="1:1">
      <c r="A20" s="78" t="s">
        <v>66</v>
      </c>
    </row>
    <row r="21" spans="1:1">
      <c r="A21" s="78" t="s">
        <v>67</v>
      </c>
    </row>
    <row r="22" spans="1:1">
      <c r="A22" s="78" t="s">
        <v>68</v>
      </c>
    </row>
    <row r="23" spans="1:1">
      <c r="A23" s="78" t="s">
        <v>66</v>
      </c>
    </row>
    <row r="24" spans="1:1">
      <c r="A24" s="78" t="s">
        <v>67</v>
      </c>
    </row>
    <row r="25" spans="1:1">
      <c r="A25" s="78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40A5CC9C6C6E4F2C8695E6D259EFFABA_12</vt:lpwstr>
  </property>
</Properties>
</file>