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<sst xmlns="http://schemas.openxmlformats.org/spreadsheetml/2006/main" count="100" uniqueCount="64">
  <si>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</si>
  <si>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</si>
  <si>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</si>
  <si>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</si>
  <si>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sf3192745069855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</si>
  <si>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</si>
  <si>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</si>
  <si>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</si>
  <si>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</si>
  <si>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</si>
  <si>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</si>
  <si>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</si>
  <si>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</si>
  <si>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</si>
  <si>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</si>
  <si>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</si>
  <si>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</si>
  <si>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</si>
  <si>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</si>
  <si>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</si>
  <si>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</si>
  <si>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</si>
  <si>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</si>
  <si>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</si>
  <si>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</si>
  <si>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</si>
  <si>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</si>
  <si>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</si>
  <si>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</si>
  <si>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84592-01
84591-01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</si>
  <si>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</si>
  <si>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9027-162</t>
  </si>
  <si>
    <t>605</t>
  </si>
  <si>
    <t>M</t>
  </si>
  <si>
    <t>1/1</t>
  </si>
  <si>
    <t>10</t>
  </si>
  <si>
    <t>10.4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</si>
  <si>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</si>
  <si>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</si>
  <si>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</si>
  <si>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</si>
  <si>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</si>
  <si>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</si>
  <si>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</si>
  <si>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</si>
  <si>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</si>
  <si>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</si>
  <si>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</si>
  <si>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</si>
  <si>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</si>
  <si>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</si>
  <si>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</si>
  <si>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</si>
  <si>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</si>
  <si>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</si>
  <si>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</si>
  <si>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</si>
  <si>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10.4KG</t>
  </si>
  <si>
    <t>Made In China</t>
  </si>
  <si>
    <t>Net Weight（净重）</t>
  </si>
  <si>
    <t>10KG</t>
  </si>
  <si>
    <t>Remark（备注）</t>
  </si>
  <si>
    <t>09027162800034</t>
  </si>
  <si>
    <t>09027162605035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</si>
</sst>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266700</xdr:rowOff>
    </xdr:from>
    <xdr:to>
      <xdr:col>11</xdr:col>
      <xdr:colOff>543560</xdr:colOff>
      <xdr:row>3</xdr:row>
      <xdr:rowOff>180975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933450"/>
          <a:ext cx="3905885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314325</xdr:rowOff>
    </xdr:from>
    <xdr:to>
      <xdr:col>1</xdr:col>
      <xdr:colOff>1371600</xdr:colOff>
      <xdr:row>6</xdr:row>
      <xdr:rowOff>1267460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76650"/>
          <a:ext cx="1247775" cy="953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R15" sqref="R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5304</v>
      </c>
      <c r="G8" s="52">
        <f>F8*0.05</f>
        <v>265.2</v>
      </c>
      <c r="H8" s="52">
        <f>F8+G8</f>
        <v>5569.2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30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1" si="0">SUM(F8:F8)</f>
        <v>5304</v>
      </c>
      <c r="G9" s="52">
        <f t="shared" ref="G9:G18" si="1">F9*0.05</f>
        <v>265.2</v>
      </c>
      <c r="H9" s="52">
        <f t="shared" ref="H9:H18" si="2">F9+G9</f>
        <v>5569.2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30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5304</v>
      </c>
      <c r="G10" s="52">
        <f t="shared" si="1"/>
        <v>265.2</v>
      </c>
      <c r="H10" s="52">
        <f t="shared" si="2"/>
        <v>5569.2</v>
      </c>
      <c r="I10" s="66"/>
      <c r="J10" s="67"/>
      <c r="K10" s="67"/>
      <c r="L10" s="67"/>
    </row>
    <row r="11" s="19" customFormat="1" ht="30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5304</v>
      </c>
      <c r="G11" s="52">
        <f t="shared" si="1"/>
        <v>265.2</v>
      </c>
      <c r="H11" s="52">
        <f t="shared" si="2"/>
        <v>5569.2</v>
      </c>
      <c r="I11" s="66"/>
      <c r="J11" s="67"/>
      <c r="K11" s="67"/>
      <c r="L11" s="67"/>
    </row>
    <row r="12" s="19" customFormat="1" ht="30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>SUM(F10:F10)</f>
        <v>5304</v>
      </c>
      <c r="G12" s="52">
        <f t="shared" si="1"/>
        <v>265.2</v>
      </c>
      <c r="H12" s="52">
        <f t="shared" si="2"/>
        <v>5569.2</v>
      </c>
      <c r="I12" s="66"/>
      <c r="J12" s="67"/>
      <c r="K12" s="67"/>
      <c r="L12" s="67"/>
    </row>
    <row r="13" s="19" customFormat="1" ht="42" customHeight="1" spans="1:17">
      <c r="A13" s="8" t="s">
        <v>29</v>
      </c>
      <c r="B13" s="49" t="s">
        <v>30</v>
      </c>
      <c r="C13" s="10" t="s">
        <v>31</v>
      </c>
      <c r="D13" s="50" t="s">
        <v>42</v>
      </c>
      <c r="E13" s="51" t="s">
        <v>33</v>
      </c>
      <c r="F13" s="52">
        <v>5304</v>
      </c>
      <c r="G13" s="52">
        <f t="shared" si="1"/>
        <v>265.2</v>
      </c>
      <c r="H13" s="52">
        <f t="shared" si="2"/>
        <v>5569.2</v>
      </c>
      <c r="I13" s="66"/>
      <c r="J13" s="67"/>
      <c r="K13" s="67"/>
      <c r="L13" s="67"/>
      <c r="M13" s="65"/>
      <c r="N13" s="65"/>
      <c r="O13" s="65"/>
      <c r="P13" s="65"/>
      <c r="Q13" s="68"/>
    </row>
    <row r="14" s="19" customFormat="1" ht="30" spans="1:17">
      <c r="A14" s="8" t="s">
        <v>29</v>
      </c>
      <c r="B14" s="53" t="s">
        <v>38</v>
      </c>
      <c r="C14" s="10" t="s">
        <v>31</v>
      </c>
      <c r="D14" s="50" t="s">
        <v>42</v>
      </c>
      <c r="E14" s="54"/>
      <c r="F14" s="55">
        <f t="shared" ref="F14:F16" si="3">SUM(F13:F13)</f>
        <v>5304</v>
      </c>
      <c r="G14" s="52">
        <f t="shared" si="1"/>
        <v>265.2</v>
      </c>
      <c r="H14" s="52">
        <f t="shared" si="2"/>
        <v>5569.2</v>
      </c>
      <c r="I14" s="66"/>
      <c r="J14" s="67"/>
      <c r="K14" s="67"/>
      <c r="L14" s="67"/>
      <c r="M14" s="68"/>
      <c r="N14" s="65"/>
      <c r="O14" s="68"/>
      <c r="P14" s="65"/>
      <c r="Q14" s="68"/>
    </row>
    <row r="15" s="19" customFormat="1" ht="30" spans="1:12">
      <c r="A15" s="8" t="s">
        <v>29</v>
      </c>
      <c r="B15" s="53" t="s">
        <v>39</v>
      </c>
      <c r="C15" s="10" t="s">
        <v>31</v>
      </c>
      <c r="D15" s="50" t="s">
        <v>42</v>
      </c>
      <c r="E15" s="54"/>
      <c r="F15" s="55">
        <f t="shared" si="3"/>
        <v>5304</v>
      </c>
      <c r="G15" s="52">
        <f t="shared" si="1"/>
        <v>265.2</v>
      </c>
      <c r="H15" s="52">
        <f t="shared" si="2"/>
        <v>5569.2</v>
      </c>
      <c r="I15" s="66"/>
      <c r="J15" s="67"/>
      <c r="K15" s="67"/>
      <c r="L15" s="67"/>
    </row>
    <row r="16" s="19" customFormat="1" ht="30" spans="1:12">
      <c r="A16" s="8" t="s">
        <v>29</v>
      </c>
      <c r="B16" s="53" t="s">
        <v>40</v>
      </c>
      <c r="C16" s="10" t="s">
        <v>31</v>
      </c>
      <c r="D16" s="50" t="s">
        <v>42</v>
      </c>
      <c r="E16" s="54"/>
      <c r="F16" s="55">
        <f t="shared" si="3"/>
        <v>5304</v>
      </c>
      <c r="G16" s="52">
        <f t="shared" si="1"/>
        <v>265.2</v>
      </c>
      <c r="H16" s="52">
        <f t="shared" si="2"/>
        <v>5569.2</v>
      </c>
      <c r="I16" s="66"/>
      <c r="J16" s="67"/>
      <c r="K16" s="67"/>
      <c r="L16" s="67"/>
    </row>
    <row r="17" s="19" customFormat="1" ht="30" spans="1:12">
      <c r="A17" s="8" t="s">
        <v>29</v>
      </c>
      <c r="B17" s="53" t="s">
        <v>41</v>
      </c>
      <c r="C17" s="10" t="s">
        <v>31</v>
      </c>
      <c r="D17" s="50" t="s">
        <v>42</v>
      </c>
      <c r="E17" s="54"/>
      <c r="F17" s="55">
        <f>SUM(F15:F15)</f>
        <v>5304</v>
      </c>
      <c r="G17" s="52">
        <f t="shared" si="1"/>
        <v>265.2</v>
      </c>
      <c r="H17" s="52">
        <f t="shared" si="2"/>
        <v>5569.2</v>
      </c>
      <c r="I17" s="66"/>
      <c r="J17" s="67"/>
      <c r="K17" s="67"/>
      <c r="L17" s="67"/>
    </row>
    <row r="18" s="19" customFormat="1" ht="15" spans="1:12">
      <c r="A18" s="56" t="s">
        <v>43</v>
      </c>
      <c r="B18" s="57"/>
      <c r="C18" s="57"/>
      <c r="D18" s="58"/>
      <c r="E18" s="57"/>
      <c r="F18" s="59">
        <f>SUM(F8:F17)</f>
        <v>53040</v>
      </c>
      <c r="G18" s="52">
        <f t="shared" si="1"/>
        <v>2652</v>
      </c>
      <c r="H18" s="52">
        <f t="shared" si="2"/>
        <v>55692</v>
      </c>
      <c r="I18" s="69"/>
      <c r="J18" s="69"/>
      <c r="K18" s="69"/>
      <c r="L18" s="69"/>
    </row>
  </sheetData>
  <mergeCells count="8">
    <mergeCell ref="A1:L1"/>
    <mergeCell ref="A2:L2"/>
    <mergeCell ref="E3:F3"/>
    <mergeCell ref="E4:F4"/>
    <mergeCell ref="I8:I17"/>
    <mergeCell ref="J8:J17"/>
    <mergeCell ref="K8:K17"/>
    <mergeCell ref="L8:L17"/>
  </mergeCells>
  <pageMargins left="0.7" right="0.7" top="0.75" bottom="0.75" header="0.3" footer="0.3"/>
  <pageSetup paperSize="9" scale="9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B19" sqref="B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2:2">
      <c r="B15" s="70" t="s">
        <v>62</v>
      </c>
    </row>
    <row r="17" spans="2:2">
      <c r="B17" s="70" t="s">
        <v>63</v>
      </c>
    </row>
    <row r="18" spans="2:2">
      <c r="B18" s="70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918BCFED24A0403784A3608D7AE03B43_12</vt:lpwstr>
  </property>
</Properties>
</file>