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<sst xmlns="http://schemas.openxmlformats.org/spreadsheetml/2006/main" count="82" uniqueCount="63">
  <si>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</si>
  <si>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</si>
  <si>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</si>
  <si>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</si>
  <si>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SF3198708517291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</si>
  <si>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</si>
  <si>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</si>
  <si>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</si>
  <si>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</si>
  <si>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</si>
  <si>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</si>
  <si>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</si>
  <si>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</si>
  <si>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</si>
  <si>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</si>
  <si>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</si>
  <si>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</si>
  <si>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</si>
  <si>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</si>
  <si>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</si>
  <si>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</si>
  <si>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</si>
  <si>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</si>
  <si>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</si>
  <si>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</si>
  <si>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</si>
  <si>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</si>
  <si>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</si>
  <si>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</si>
  <si>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85887-01
85890-01
85891-01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</si>
  <si>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</si>
  <si>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9745-162</t>
  </si>
  <si>
    <t>800</t>
  </si>
  <si>
    <t>M</t>
  </si>
  <si>
    <t>1/1</t>
  </si>
  <si>
    <t>9</t>
  </si>
  <si>
    <t>9.4</t>
  </si>
  <si>
    <t>20*30*40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</si>
  <si>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</si>
  <si>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</si>
  <si>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</si>
  <si>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</si>
  <si>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</si>
  <si>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</si>
  <si>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</si>
  <si>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</si>
  <si>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</si>
  <si>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</si>
  <si>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</si>
  <si>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</si>
  <si>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</si>
  <si>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</si>
  <si>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</si>
  <si>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</si>
  <si>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</si>
  <si>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</si>
  <si>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</si>
  <si>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9.4kg</t>
  </si>
  <si>
    <t>Made In China</t>
  </si>
  <si>
    <t>Net Weight（净重）</t>
  </si>
  <si>
    <t>9kg</t>
  </si>
  <si>
    <t>Remark（备注）</t>
  </si>
  <si>
    <t>09745162800037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</si>
</sst>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8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178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 wrapText="1"/>
    </xf>
    <xf numFmtId="15" fontId="15" fillId="0" borderId="8" xfId="49" applyNumberFormat="1" applyFont="1" applyFill="1" applyBorder="1" applyAlignment="1">
      <alignment horizontal="center" vertical="center" wrapText="1"/>
    </xf>
    <xf numFmtId="49" fontId="15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176" fontId="15" fillId="0" borderId="8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8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238125</xdr:rowOff>
    </xdr:from>
    <xdr:to>
      <xdr:col>11</xdr:col>
      <xdr:colOff>666750</xdr:colOff>
      <xdr:row>3</xdr:row>
      <xdr:rowOff>133350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904875"/>
          <a:ext cx="409575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</xdr:row>
      <xdr:rowOff>209550</xdr:rowOff>
    </xdr:from>
    <xdr:to>
      <xdr:col>1</xdr:col>
      <xdr:colOff>1333500</xdr:colOff>
      <xdr:row>6</xdr:row>
      <xdr:rowOff>1323975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66925" y="3762375"/>
          <a:ext cx="122872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O16" sqref="O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45860</v>
      </c>
      <c r="F3" s="27"/>
      <c r="G3" s="28"/>
      <c r="H3" s="29"/>
      <c r="I3" s="60"/>
      <c r="J3" s="61"/>
      <c r="K3" s="61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0"/>
      <c r="J5" s="61"/>
      <c r="K5" s="61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50" customHeight="1" spans="1:17">
      <c r="A8" s="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7955</v>
      </c>
      <c r="G8" s="52">
        <f>F8*0.05</f>
        <v>397.75</v>
      </c>
      <c r="H8" s="52">
        <f>F8+G8</f>
        <v>8352.75</v>
      </c>
      <c r="I8" s="64" t="s">
        <v>34</v>
      </c>
      <c r="J8" s="50" t="s">
        <v>35</v>
      </c>
      <c r="K8" s="50" t="s">
        <v>36</v>
      </c>
      <c r="L8" s="50" t="s">
        <v>37</v>
      </c>
      <c r="M8" s="65"/>
      <c r="N8" s="65"/>
      <c r="O8" s="65"/>
      <c r="P8" s="65"/>
      <c r="Q8" s="68"/>
    </row>
    <row r="9" s="19" customFormat="1" ht="45" spans="1:17">
      <c r="A9" s="8" t="s">
        <v>29</v>
      </c>
      <c r="B9" s="53" t="s">
        <v>38</v>
      </c>
      <c r="C9" s="10" t="s">
        <v>31</v>
      </c>
      <c r="D9" s="50" t="s">
        <v>32</v>
      </c>
      <c r="E9" s="54"/>
      <c r="F9" s="55">
        <f t="shared" ref="F9:F12" si="0">SUM(F8:F8)</f>
        <v>7955</v>
      </c>
      <c r="G9" s="52">
        <f t="shared" ref="G9:G14" si="1">F9*0.05</f>
        <v>397.75</v>
      </c>
      <c r="H9" s="52">
        <f t="shared" ref="H9:H14" si="2">F9+G9</f>
        <v>8352.75</v>
      </c>
      <c r="I9" s="66"/>
      <c r="J9" s="67"/>
      <c r="K9" s="67"/>
      <c r="L9" s="67"/>
      <c r="M9" s="68"/>
      <c r="N9" s="65"/>
      <c r="O9" s="68"/>
      <c r="P9" s="65"/>
      <c r="Q9" s="68"/>
    </row>
    <row r="10" s="19" customFormat="1" ht="45" spans="1:12">
      <c r="A10" s="8" t="s">
        <v>29</v>
      </c>
      <c r="B10" s="53" t="s">
        <v>39</v>
      </c>
      <c r="C10" s="10" t="s">
        <v>31</v>
      </c>
      <c r="D10" s="50" t="s">
        <v>32</v>
      </c>
      <c r="E10" s="54"/>
      <c r="F10" s="55">
        <f t="shared" si="0"/>
        <v>7955</v>
      </c>
      <c r="G10" s="52">
        <f t="shared" si="1"/>
        <v>397.75</v>
      </c>
      <c r="H10" s="52">
        <f t="shared" si="2"/>
        <v>8352.75</v>
      </c>
      <c r="I10" s="66"/>
      <c r="J10" s="67"/>
      <c r="K10" s="67"/>
      <c r="L10" s="67"/>
    </row>
    <row r="11" s="19" customFormat="1" ht="45" spans="1:12">
      <c r="A11" s="8" t="s">
        <v>29</v>
      </c>
      <c r="B11" s="53" t="s">
        <v>40</v>
      </c>
      <c r="C11" s="10" t="s">
        <v>31</v>
      </c>
      <c r="D11" s="50" t="s">
        <v>32</v>
      </c>
      <c r="E11" s="54"/>
      <c r="F11" s="55">
        <f t="shared" si="0"/>
        <v>7955</v>
      </c>
      <c r="G11" s="52">
        <f t="shared" si="1"/>
        <v>397.75</v>
      </c>
      <c r="H11" s="52">
        <f t="shared" si="2"/>
        <v>8352.75</v>
      </c>
      <c r="I11" s="66"/>
      <c r="J11" s="67"/>
      <c r="K11" s="67"/>
      <c r="L11" s="67"/>
    </row>
    <row r="12" s="19" customFormat="1" ht="45" spans="1:12">
      <c r="A12" s="8" t="s">
        <v>29</v>
      </c>
      <c r="B12" s="53" t="s">
        <v>41</v>
      </c>
      <c r="C12" s="10" t="s">
        <v>31</v>
      </c>
      <c r="D12" s="50" t="s">
        <v>32</v>
      </c>
      <c r="E12" s="54"/>
      <c r="F12" s="55">
        <f t="shared" si="0"/>
        <v>7955</v>
      </c>
      <c r="G12" s="52">
        <f t="shared" si="1"/>
        <v>397.75</v>
      </c>
      <c r="H12" s="52">
        <f t="shared" si="2"/>
        <v>8352.75</v>
      </c>
      <c r="I12" s="66"/>
      <c r="J12" s="67"/>
      <c r="K12" s="67"/>
      <c r="L12" s="67"/>
    </row>
    <row r="13" s="19" customFormat="1" ht="45" spans="1:12">
      <c r="A13" s="8" t="s">
        <v>29</v>
      </c>
      <c r="B13" s="53" t="s">
        <v>42</v>
      </c>
      <c r="C13" s="10" t="s">
        <v>31</v>
      </c>
      <c r="D13" s="50" t="s">
        <v>32</v>
      </c>
      <c r="E13" s="54"/>
      <c r="F13" s="55">
        <f>SUM(F10:F10)</f>
        <v>7955</v>
      </c>
      <c r="G13" s="52">
        <f t="shared" si="1"/>
        <v>397.75</v>
      </c>
      <c r="H13" s="52">
        <f t="shared" si="2"/>
        <v>8352.75</v>
      </c>
      <c r="I13" s="66"/>
      <c r="J13" s="67"/>
      <c r="K13" s="67"/>
      <c r="L13" s="67"/>
    </row>
    <row r="14" s="19" customFormat="1" ht="15" spans="1:12">
      <c r="A14" s="56" t="s">
        <v>43</v>
      </c>
      <c r="B14" s="57"/>
      <c r="C14" s="57"/>
      <c r="D14" s="58"/>
      <c r="E14" s="57"/>
      <c r="F14" s="59">
        <f>SUM(F8:F13)</f>
        <v>47730</v>
      </c>
      <c r="G14" s="52">
        <f t="shared" si="1"/>
        <v>2386.5</v>
      </c>
      <c r="H14" s="52">
        <f t="shared" si="2"/>
        <v>50116.5</v>
      </c>
      <c r="I14" s="69"/>
      <c r="J14" s="69"/>
      <c r="K14" s="69"/>
      <c r="L14" s="69"/>
    </row>
  </sheetData>
  <mergeCells count="8">
    <mergeCell ref="A1:L1"/>
    <mergeCell ref="A2:L2"/>
    <mergeCell ref="E3:F3"/>
    <mergeCell ref="E4:F4"/>
    <mergeCell ref="I8:I13"/>
    <mergeCell ref="J8:J13"/>
    <mergeCell ref="K8:K13"/>
    <mergeCell ref="L8:L13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5" sqref="A15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44</v>
      </c>
      <c r="B2" s="6"/>
      <c r="C2" s="7"/>
    </row>
    <row r="3" s="1" customFormat="1" ht="45.75" spans="1:3">
      <c r="A3" s="5" t="s">
        <v>45</v>
      </c>
      <c r="B3" s="8" t="s">
        <v>29</v>
      </c>
      <c r="C3" s="9"/>
    </row>
    <row r="4" s="1" customFormat="1" ht="15.75" spans="1:3">
      <c r="A4" s="5" t="s">
        <v>46</v>
      </c>
      <c r="B4" s="10" t="s">
        <v>31</v>
      </c>
      <c r="C4" s="9"/>
    </row>
    <row r="5" s="1" customFormat="1" ht="108" customHeight="1" spans="1:3">
      <c r="A5" s="5" t="s">
        <v>47</v>
      </c>
      <c r="B5" s="11" t="s">
        <v>48</v>
      </c>
      <c r="C5" s="12" t="s">
        <v>49</v>
      </c>
    </row>
    <row r="6" s="1" customFormat="1" ht="14.25" spans="1:3">
      <c r="A6" s="5" t="s">
        <v>50</v>
      </c>
      <c r="B6" s="13" t="s">
        <v>51</v>
      </c>
      <c r="C6" s="14" t="s">
        <v>52</v>
      </c>
    </row>
    <row r="7" s="1" customFormat="1" ht="123" customHeight="1" spans="1:3">
      <c r="A7" s="5" t="s">
        <v>53</v>
      </c>
      <c r="B7" s="13"/>
      <c r="C7" s="14"/>
    </row>
    <row r="8" s="1" customFormat="1" ht="14.25" spans="1:3">
      <c r="A8" s="5" t="s">
        <v>54</v>
      </c>
      <c r="B8" s="15" t="s">
        <v>37</v>
      </c>
      <c r="C8" s="16" t="s">
        <v>55</v>
      </c>
    </row>
    <row r="9" s="1" customFormat="1" ht="14.25" spans="1:3">
      <c r="A9" s="5" t="s">
        <v>56</v>
      </c>
      <c r="B9" s="17" t="s">
        <v>57</v>
      </c>
      <c r="C9" s="9" t="s">
        <v>58</v>
      </c>
    </row>
    <row r="10" s="1" customFormat="1" ht="14.25" spans="1:3">
      <c r="A10" s="5" t="s">
        <v>59</v>
      </c>
      <c r="B10" s="17" t="s">
        <v>60</v>
      </c>
      <c r="C10" s="9"/>
    </row>
    <row r="11" s="1" customFormat="1" ht="14.25" spans="1:3">
      <c r="A11" s="5" t="s">
        <v>61</v>
      </c>
      <c r="B11" s="17"/>
      <c r="C11" s="18"/>
    </row>
    <row r="13" spans="1:1">
      <c r="A13" s="70" t="s">
        <v>62</v>
      </c>
    </row>
    <row r="14" spans="1:1">
      <c r="A14" s="70" t="s">
        <v>62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2025-07-22T07:45:42Z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4D0232DC2AB948979E5A2AA68145F049_12</vt:lpwstr>
  </property>
</Properties>
</file>