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<sst xmlns="http://schemas.openxmlformats.org/spreadsheetml/2006/main" count="104" uniqueCount="65">
  <si>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</si>
  <si>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</si>
  <si>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</si>
  <si>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</si>
  <si>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SF3192180259883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</si>
  <si>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</si>
  <si>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</si>
  <si>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</si>
  <si>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</si>
  <si>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</si>
  <si>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</si>
  <si>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</si>
  <si>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</si>
  <si>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</si>
  <si>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</si>
  <si>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</si>
  <si>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</si>
  <si>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</si>
  <si>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</si>
  <si>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</si>
  <si>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</si>
  <si>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</si>
  <si>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</si>
  <si>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</si>
  <si>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</si>
  <si>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</si>
  <si>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</si>
  <si>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</si>
  <si>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</si>
  <si>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</si>
  <si>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</si>
  <si>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6642-759</t>
  </si>
  <si>
    <t>401</t>
  </si>
  <si>
    <t>XS-S</t>
  </si>
  <si>
    <t>1/1</t>
  </si>
  <si>
    <t>0.6</t>
  </si>
  <si>
    <t>1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</si>
  <si>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</si>
  <si>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</si>
  <si>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</si>
  <si>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</si>
  <si>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</si>
  <si>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10*12*12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</si>
  <si>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</si>
  <si>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</si>
  <si>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</si>
  <si>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</si>
  <si>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</si>
  <si>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</si>
  <si>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</si>
  <si>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</si>
  <si>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</si>
  <si>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</si>
  <si>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</si>
  <si>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</si>
  <si>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</si>
  <si>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</si>
  <si>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</si>
  <si>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</si>
  <si>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</si>
  <si>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</si>
  <si>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</si>
  <si>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</si>
  <si>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06642759401109</t>
  </si>
  <si>
    <t>06642759401987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</si>
</sst>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228600</xdr:rowOff>
    </xdr:from>
    <xdr:to>
      <xdr:col>11</xdr:col>
      <xdr:colOff>514350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895350"/>
          <a:ext cx="38576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419100</xdr:rowOff>
    </xdr:from>
    <xdr:to>
      <xdr:col>1</xdr:col>
      <xdr:colOff>1619250</xdr:colOff>
      <xdr:row>6</xdr:row>
      <xdr:rowOff>1238250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4498975"/>
          <a:ext cx="1381125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Q16" sqref="Q16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45856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260</v>
      </c>
      <c r="G8" s="50">
        <f>F8*0.05</f>
        <v>13</v>
      </c>
      <c r="H8" s="50">
        <f t="shared" ref="H8:H18" si="0">F8+G8</f>
        <v>273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5"/>
    </row>
    <row r="9" s="16" customFormat="1" ht="20" customHeight="1" spans="1:17">
      <c r="A9" s="51"/>
      <c r="B9" s="47"/>
      <c r="C9" s="10"/>
      <c r="D9" s="48"/>
      <c r="E9" s="49" t="s">
        <v>38</v>
      </c>
      <c r="F9" s="50">
        <v>240</v>
      </c>
      <c r="G9" s="50">
        <f t="shared" ref="G9:G18" si="1">F9*0.05</f>
        <v>12</v>
      </c>
      <c r="H9" s="50">
        <f t="shared" si="0"/>
        <v>252</v>
      </c>
      <c r="I9" s="63"/>
      <c r="J9" s="64"/>
      <c r="K9" s="64"/>
      <c r="L9" s="64"/>
      <c r="M9" s="62"/>
      <c r="N9" s="62"/>
      <c r="O9" s="62"/>
      <c r="Q9" s="65"/>
    </row>
    <row r="10" s="16" customFormat="1" ht="30" spans="1:17">
      <c r="A10" s="8" t="s">
        <v>29</v>
      </c>
      <c r="B10" s="47" t="s">
        <v>39</v>
      </c>
      <c r="C10" s="10" t="s">
        <v>31</v>
      </c>
      <c r="D10" s="48" t="s">
        <v>32</v>
      </c>
      <c r="E10" s="52"/>
      <c r="F10" s="53">
        <f>SUM(F8:F9)</f>
        <v>500</v>
      </c>
      <c r="G10" s="50">
        <f t="shared" si="1"/>
        <v>25</v>
      </c>
      <c r="H10" s="50">
        <f t="shared" si="0"/>
        <v>525</v>
      </c>
      <c r="I10" s="63"/>
      <c r="J10" s="64"/>
      <c r="K10" s="64"/>
      <c r="L10" s="64"/>
      <c r="M10" s="65"/>
      <c r="N10" s="62"/>
      <c r="O10" s="65"/>
      <c r="P10" s="62"/>
      <c r="Q10" s="65"/>
    </row>
    <row r="11" s="16" customFormat="1" ht="30" spans="1:12">
      <c r="A11" s="8" t="s">
        <v>29</v>
      </c>
      <c r="B11" s="47" t="s">
        <v>40</v>
      </c>
      <c r="C11" s="10" t="s">
        <v>31</v>
      </c>
      <c r="D11" s="48" t="s">
        <v>32</v>
      </c>
      <c r="E11" s="52"/>
      <c r="F11" s="53">
        <f t="shared" ref="F11:F16" si="2">SUM(F10:F10)</f>
        <v>500</v>
      </c>
      <c r="G11" s="50">
        <f t="shared" si="1"/>
        <v>25</v>
      </c>
      <c r="H11" s="50">
        <f t="shared" si="0"/>
        <v>525</v>
      </c>
      <c r="I11" s="63"/>
      <c r="J11" s="64"/>
      <c r="K11" s="64"/>
      <c r="L11" s="64"/>
    </row>
    <row r="12" s="16" customFormat="1" ht="30" spans="1:12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 t="shared" si="2"/>
        <v>500</v>
      </c>
      <c r="G12" s="50">
        <f t="shared" si="1"/>
        <v>25</v>
      </c>
      <c r="H12" s="50">
        <f t="shared" si="0"/>
        <v>525</v>
      </c>
      <c r="I12" s="63"/>
      <c r="J12" s="64"/>
      <c r="K12" s="64"/>
      <c r="L12" s="64"/>
    </row>
    <row r="13" s="16" customFormat="1" ht="41" customHeight="1" spans="1:17">
      <c r="A13" s="46" t="s">
        <v>29</v>
      </c>
      <c r="B13" s="47" t="s">
        <v>30</v>
      </c>
      <c r="C13" s="10" t="s">
        <v>31</v>
      </c>
      <c r="D13" s="48" t="s">
        <v>32</v>
      </c>
      <c r="E13" s="49" t="s">
        <v>33</v>
      </c>
      <c r="F13" s="50">
        <v>120</v>
      </c>
      <c r="G13" s="50">
        <f t="shared" si="1"/>
        <v>6</v>
      </c>
      <c r="H13" s="50">
        <f t="shared" si="0"/>
        <v>126</v>
      </c>
      <c r="I13" s="60" t="s">
        <v>34</v>
      </c>
      <c r="J13" s="61" t="s">
        <v>35</v>
      </c>
      <c r="K13" s="61" t="s">
        <v>36</v>
      </c>
      <c r="L13" s="61" t="s">
        <v>42</v>
      </c>
      <c r="M13" s="62"/>
      <c r="N13" s="62"/>
      <c r="O13" s="62"/>
      <c r="Q13" s="65"/>
    </row>
    <row r="14" s="16" customFormat="1" ht="30" spans="1:17">
      <c r="A14" s="8" t="s">
        <v>29</v>
      </c>
      <c r="B14" s="47" t="s">
        <v>39</v>
      </c>
      <c r="C14" s="10" t="s">
        <v>31</v>
      </c>
      <c r="D14" s="48" t="s">
        <v>32</v>
      </c>
      <c r="E14" s="52"/>
      <c r="F14" s="53">
        <f t="shared" si="2"/>
        <v>120</v>
      </c>
      <c r="G14" s="50">
        <f t="shared" si="1"/>
        <v>6</v>
      </c>
      <c r="H14" s="50">
        <f t="shared" si="0"/>
        <v>126</v>
      </c>
      <c r="I14" s="63"/>
      <c r="J14" s="64"/>
      <c r="K14" s="64"/>
      <c r="L14" s="64"/>
      <c r="M14" s="65"/>
      <c r="N14" s="62"/>
      <c r="O14" s="65"/>
      <c r="P14" s="62"/>
      <c r="Q14" s="65"/>
    </row>
    <row r="15" s="16" customFormat="1" ht="30" spans="1:12">
      <c r="A15" s="8" t="s">
        <v>29</v>
      </c>
      <c r="B15" s="47" t="s">
        <v>40</v>
      </c>
      <c r="C15" s="10" t="s">
        <v>31</v>
      </c>
      <c r="D15" s="48" t="s">
        <v>32</v>
      </c>
      <c r="E15" s="52"/>
      <c r="F15" s="53">
        <f t="shared" si="2"/>
        <v>120</v>
      </c>
      <c r="G15" s="50">
        <f t="shared" si="1"/>
        <v>6</v>
      </c>
      <c r="H15" s="50">
        <f t="shared" si="0"/>
        <v>126</v>
      </c>
      <c r="I15" s="63"/>
      <c r="J15" s="64"/>
      <c r="K15" s="64"/>
      <c r="L15" s="64"/>
    </row>
    <row r="16" s="16" customFormat="1" ht="30" spans="1:12">
      <c r="A16" s="8" t="s">
        <v>29</v>
      </c>
      <c r="B16" s="47" t="s">
        <v>41</v>
      </c>
      <c r="C16" s="10" t="s">
        <v>31</v>
      </c>
      <c r="D16" s="48" t="s">
        <v>32</v>
      </c>
      <c r="E16" s="52"/>
      <c r="F16" s="53">
        <f t="shared" si="2"/>
        <v>120</v>
      </c>
      <c r="G16" s="50">
        <f t="shared" si="1"/>
        <v>6</v>
      </c>
      <c r="H16" s="50">
        <f t="shared" si="0"/>
        <v>126</v>
      </c>
      <c r="I16" s="63"/>
      <c r="J16" s="64"/>
      <c r="K16" s="64"/>
      <c r="L16" s="64"/>
    </row>
    <row r="17" s="16" customFormat="1" ht="27" spans="1:12">
      <c r="A17" s="8" t="s">
        <v>29</v>
      </c>
      <c r="B17" s="47" t="s">
        <v>43</v>
      </c>
      <c r="C17" s="10" t="s">
        <v>31</v>
      </c>
      <c r="D17" s="48" t="s">
        <v>32</v>
      </c>
      <c r="E17" s="52"/>
      <c r="F17" s="53">
        <f>F12+F16</f>
        <v>620</v>
      </c>
      <c r="G17" s="50">
        <f t="shared" si="1"/>
        <v>31</v>
      </c>
      <c r="H17" s="50">
        <f t="shared" si="0"/>
        <v>651</v>
      </c>
      <c r="I17" s="63"/>
      <c r="J17" s="64"/>
      <c r="K17" s="64"/>
      <c r="L17" s="64"/>
    </row>
    <row r="18" s="16" customFormat="1" ht="15" spans="1:12">
      <c r="A18" s="54" t="s">
        <v>44</v>
      </c>
      <c r="B18" s="55"/>
      <c r="C18" s="55"/>
      <c r="D18" s="48"/>
      <c r="E18" s="55"/>
      <c r="F18" s="10">
        <f>SUM(F8:F17)</f>
        <v>3100</v>
      </c>
      <c r="G18" s="50">
        <f t="shared" si="1"/>
        <v>155</v>
      </c>
      <c r="H18" s="50">
        <f t="shared" si="0"/>
        <v>3255</v>
      </c>
      <c r="I18" s="66"/>
      <c r="J18" s="66"/>
      <c r="K18" s="66"/>
      <c r="L18" s="66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7"/>
    <mergeCell ref="J8:J17"/>
    <mergeCell ref="K8:K17"/>
    <mergeCell ref="L8:L17"/>
  </mergeCells>
  <pageMargins left="0.7" right="0.7" top="0.75" bottom="0.75" header="0.3" footer="0.3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2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63" customHeight="1" spans="1:3">
      <c r="A3" s="5" t="s">
        <v>46</v>
      </c>
      <c r="B3" s="8" t="s">
        <v>29</v>
      </c>
      <c r="C3" s="9"/>
    </row>
    <row r="4" s="1" customFormat="1" ht="40" customHeight="1" spans="1:3">
      <c r="A4" s="5" t="s">
        <v>47</v>
      </c>
      <c r="B4" s="10" t="s">
        <v>31</v>
      </c>
      <c r="C4" s="11"/>
    </row>
    <row r="5" s="1" customFormat="1" ht="108" customHeight="1" spans="1:3">
      <c r="A5" s="5" t="s">
        <v>48</v>
      </c>
      <c r="B5" s="12" t="s">
        <v>49</v>
      </c>
      <c r="C5" s="13" t="s">
        <v>50</v>
      </c>
    </row>
    <row r="6" s="1" customFormat="1" ht="14.25" spans="1:3">
      <c r="A6" s="5" t="s">
        <v>51</v>
      </c>
      <c r="B6" s="14" t="s">
        <v>52</v>
      </c>
      <c r="C6" s="15" t="s">
        <v>53</v>
      </c>
    </row>
    <row r="7" s="1" customFormat="1" ht="123" customHeight="1" spans="1:3">
      <c r="A7" s="5" t="s">
        <v>54</v>
      </c>
      <c r="B7" s="5"/>
      <c r="C7" s="15"/>
    </row>
    <row r="8" s="1" customFormat="1" ht="14.25" spans="1:3">
      <c r="A8" s="5" t="s">
        <v>55</v>
      </c>
      <c r="B8" s="5" t="s">
        <v>37</v>
      </c>
      <c r="C8" s="7" t="s">
        <v>56</v>
      </c>
    </row>
    <row r="9" s="1" customFormat="1" ht="14.25" spans="1:3">
      <c r="A9" s="5" t="s">
        <v>57</v>
      </c>
      <c r="B9" s="5" t="s">
        <v>58</v>
      </c>
      <c r="C9" s="9" t="s">
        <v>59</v>
      </c>
    </row>
    <row r="10" s="1" customFormat="1" ht="14.25" spans="1:3">
      <c r="A10" s="5" t="s">
        <v>60</v>
      </c>
      <c r="B10" s="5" t="s">
        <v>61</v>
      </c>
      <c r="C10" s="9"/>
    </row>
    <row r="11" s="1" customFormat="1" ht="14.25" spans="1:3">
      <c r="A11" s="5" t="s">
        <v>62</v>
      </c>
      <c r="B11" s="5"/>
      <c r="C11" s="11"/>
    </row>
    <row r="13" spans="1:1">
      <c r="A13" s="67" t="s">
        <v>63</v>
      </c>
    </row>
    <row r="14" spans="1:1">
      <c r="A14" s="67" t="s">
        <v>63</v>
      </c>
    </row>
    <row r="16" spans="1:1">
      <c r="A16" s="67" t="s">
        <v>63</v>
      </c>
    </row>
    <row r="17" spans="1:1">
      <c r="A17" s="67" t="s">
        <v>64</v>
      </c>
    </row>
    <row r="18" spans="1:1">
      <c r="A18" s="67" t="s">
        <v>63</v>
      </c>
    </row>
    <row r="19" spans="1:1">
      <c r="A19" s="67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2025-07-19T09:11:30Z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EB3C0679BAF8423D85D18372146F77B2_12</vt:lpwstr>
  </property>
</Properties>
</file>