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<sst xmlns="http://schemas.openxmlformats.org/spreadsheetml/2006/main" count="74" uniqueCount="61">
  <si>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</si>
  <si>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</si>
  <si>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</si>
  <si>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</si>
  <si>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SF3192299138893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</si>
  <si>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</si>
  <si>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</si>
  <si>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</si>
  <si>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</si>
  <si>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</si>
  <si>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</si>
  <si>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</si>
  <si>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</si>
  <si>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</si>
  <si>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</si>
  <si>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</si>
  <si>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</si>
  <si>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</si>
  <si>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</si>
  <si>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</si>
  <si>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</si>
  <si>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</si>
  <si>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</si>
  <si>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</si>
  <si>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</si>
  <si>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</si>
  <si>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</si>
  <si>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</si>
  <si>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</si>
  <si>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85657-01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</si>
  <si>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</si>
  <si>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9105-423</t>
  </si>
  <si>
    <t>122</t>
  </si>
  <si>
    <t>M</t>
  </si>
  <si>
    <t>1/1</t>
  </si>
  <si>
    <t>2.4</t>
  </si>
  <si>
    <t>2.8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</si>
  <si>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</si>
  <si>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</si>
  <si>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</si>
  <si>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</si>
  <si>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</si>
  <si>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</si>
  <si>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</si>
  <si>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</si>
  <si>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</si>
  <si>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</si>
  <si>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</si>
  <si>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</si>
  <si>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</si>
  <si>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</si>
  <si>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</si>
  <si>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</si>
  <si>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</si>
  <si>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</si>
  <si>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</si>
  <si>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</si>
  <si>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</si>
  <si>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</si>
  <si>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</si>
  <si>
    <t>09105423122030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</si>
</sst>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180975</xdr:rowOff>
    </xdr:from>
    <xdr:to>
      <xdr:col>12</xdr:col>
      <xdr:colOff>257175</xdr:colOff>
      <xdr:row>3</xdr:row>
      <xdr:rowOff>114300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847725"/>
          <a:ext cx="437197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180975</xdr:rowOff>
    </xdr:from>
    <xdr:to>
      <xdr:col>1</xdr:col>
      <xdr:colOff>1428750</xdr:colOff>
      <xdr:row>6</xdr:row>
      <xdr:rowOff>1200785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352800"/>
          <a:ext cx="1238250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M13" sqref="M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45861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3150</v>
      </c>
      <c r="G8" s="52">
        <f t="shared" ref="G8:G12" si="0">F8*0.05</f>
        <v>157.5</v>
      </c>
      <c r="H8" s="52">
        <f t="shared" ref="H8:H12" si="1">F8+G8</f>
        <v>3307.5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1" si="2">SUM(F8:F8)</f>
        <v>3150</v>
      </c>
      <c r="G9" s="52">
        <f t="shared" si="0"/>
        <v>157.5</v>
      </c>
      <c r="H9" s="52">
        <f t="shared" si="1"/>
        <v>3307.5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2"/>
        <v>3150</v>
      </c>
      <c r="G10" s="52">
        <f t="shared" si="0"/>
        <v>157.5</v>
      </c>
      <c r="H10" s="52">
        <f t="shared" si="1"/>
        <v>3307.5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2"/>
        <v>3150</v>
      </c>
      <c r="G11" s="52">
        <f t="shared" si="0"/>
        <v>157.5</v>
      </c>
      <c r="H11" s="52">
        <f t="shared" si="1"/>
        <v>3307.5</v>
      </c>
      <c r="I11" s="66"/>
      <c r="J11" s="67"/>
      <c r="K11" s="67"/>
      <c r="L11" s="67"/>
    </row>
    <row r="12" s="19" customFormat="1" ht="15" spans="1:12">
      <c r="A12" s="56" t="s">
        <v>41</v>
      </c>
      <c r="B12" s="57"/>
      <c r="C12" s="57"/>
      <c r="D12" s="58"/>
      <c r="E12" s="57"/>
      <c r="F12" s="59">
        <f>SUM(F8:F11)</f>
        <v>12600</v>
      </c>
      <c r="G12" s="52">
        <f t="shared" si="0"/>
        <v>630</v>
      </c>
      <c r="H12" s="52">
        <f t="shared" si="1"/>
        <v>13230</v>
      </c>
      <c r="I12" s="69"/>
      <c r="J12" s="69"/>
      <c r="K12" s="69"/>
      <c r="L12" s="69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15" sqref="B1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15.75" spans="1:3">
      <c r="A3" s="5" t="s">
        <v>43</v>
      </c>
      <c r="B3" s="8" t="s">
        <v>29</v>
      </c>
      <c r="C3" s="9"/>
    </row>
    <row r="4" s="1" customFormat="1" ht="15.75" spans="1:3">
      <c r="A4" s="5" t="s">
        <v>44</v>
      </c>
      <c r="B4" s="10" t="s">
        <v>31</v>
      </c>
      <c r="C4" s="9"/>
    </row>
    <row r="5" s="1" customFormat="1" ht="108" customHeight="1" spans="1:3">
      <c r="A5" s="5" t="s">
        <v>45</v>
      </c>
      <c r="B5" s="11" t="s">
        <v>46</v>
      </c>
      <c r="C5" s="12" t="s">
        <v>47</v>
      </c>
    </row>
    <row r="6" s="1" customFormat="1" ht="14.25" spans="1:3">
      <c r="A6" s="5" t="s">
        <v>48</v>
      </c>
      <c r="B6" s="13" t="s">
        <v>49</v>
      </c>
      <c r="C6" s="14" t="s">
        <v>50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3" spans="2:2">
      <c r="B13" s="70" t="s">
        <v>60</v>
      </c>
    </row>
    <row r="14" spans="2:2">
      <c r="B14" s="70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2025-07-23T03:35:49Z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829E11F912EA4B5D9CDD112F59BBEAAB_12</vt:lpwstr>
  </property>
</Properties>
</file>