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<sst xmlns="http://schemas.openxmlformats.org/spreadsheetml/2006/main" count="74" uniqueCount="61">
  <si>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</si>
  <si>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</si>
  <si>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</si>
  <si>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</si>
  <si>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SF3192299138893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</si>
  <si>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</si>
  <si>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</si>
  <si>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</si>
  <si>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</si>
  <si>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</si>
  <si>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</si>
  <si>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</si>
  <si>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</si>
  <si>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</si>
  <si>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</si>
  <si>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</si>
  <si>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</si>
  <si>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</si>
  <si>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</si>
  <si>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</si>
  <si>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</si>
  <si>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</si>
  <si>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</si>
  <si>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</si>
  <si>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</si>
  <si>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</si>
  <si>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</si>
  <si>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</si>
  <si>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</si>
  <si>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85658-01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</si>
  <si>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</si>
  <si>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9102-423</t>
  </si>
  <si>
    <t>401</t>
  </si>
  <si>
    <t>M</t>
  </si>
  <si>
    <t>1/1</t>
  </si>
  <si>
    <t>1.2</t>
  </si>
  <si>
    <t>1.6</t>
  </si>
  <si>
    <t>20*20*30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</si>
  <si>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</si>
  <si>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</si>
  <si>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</si>
  <si>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</si>
  <si>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</si>
  <si>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</si>
  <si>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</si>
  <si>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</si>
  <si>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</si>
  <si>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</si>
  <si>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</si>
  <si>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</si>
  <si>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</si>
  <si>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</si>
  <si>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</si>
  <si>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</si>
  <si>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</si>
  <si>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1.6KG</t>
  </si>
  <si>
    <t>Made In China</t>
  </si>
  <si>
    <t>Net Weight（净重）</t>
  </si>
  <si>
    <t>1.2KG</t>
  </si>
  <si>
    <t>Remark（备注）</t>
  </si>
  <si>
    <t>09102423401035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</si>
</sst>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9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2</xdr:row>
      <xdr:rowOff>161925</xdr:rowOff>
    </xdr:from>
    <xdr:to>
      <xdr:col>12</xdr:col>
      <xdr:colOff>523875</xdr:colOff>
      <xdr:row>3</xdr:row>
      <xdr:rowOff>95250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828675"/>
          <a:ext cx="4648200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6</xdr:row>
      <xdr:rowOff>228600</xdr:rowOff>
    </xdr:from>
    <xdr:to>
      <xdr:col>1</xdr:col>
      <xdr:colOff>1343025</xdr:colOff>
      <xdr:row>6</xdr:row>
      <xdr:rowOff>1162685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3400425"/>
          <a:ext cx="1200150" cy="934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workbookViewId="0">
      <selection activeCell="Q18" sqref="P18:Q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45861</v>
      </c>
      <c r="F3" s="27"/>
      <c r="G3" s="28"/>
      <c r="H3" s="29"/>
      <c r="I3" s="61"/>
      <c r="J3" s="62"/>
      <c r="K3" s="62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3"/>
      <c r="J4" s="64"/>
      <c r="K4" s="64"/>
      <c r="L4" s="63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1"/>
      <c r="J5" s="62"/>
      <c r="K5" s="62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2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1575</v>
      </c>
      <c r="G8" s="53">
        <f>F8*0.05</f>
        <v>78.75</v>
      </c>
      <c r="H8" s="53">
        <f>F8+G8</f>
        <v>1653.75</v>
      </c>
      <c r="I8" s="65" t="s">
        <v>34</v>
      </c>
      <c r="J8" s="51" t="s">
        <v>35</v>
      </c>
      <c r="K8" s="51" t="s">
        <v>36</v>
      </c>
      <c r="L8" s="51" t="s">
        <v>37</v>
      </c>
      <c r="M8" s="66"/>
      <c r="N8" s="66"/>
      <c r="O8" s="66"/>
      <c r="P8" s="66"/>
      <c r="Q8" s="69"/>
    </row>
    <row r="9" s="19" customFormat="1" ht="30" spans="1:17">
      <c r="A9" s="8" t="s">
        <v>29</v>
      </c>
      <c r="B9" s="54" t="s">
        <v>38</v>
      </c>
      <c r="C9" s="10" t="s">
        <v>31</v>
      </c>
      <c r="D9" s="51" t="s">
        <v>32</v>
      </c>
      <c r="E9" s="55"/>
      <c r="F9" s="56">
        <f>SUM(F8:F8)</f>
        <v>1575</v>
      </c>
      <c r="G9" s="53">
        <f>F9*0.05</f>
        <v>78.75</v>
      </c>
      <c r="H9" s="53">
        <f>F9+G9</f>
        <v>1653.75</v>
      </c>
      <c r="I9" s="67"/>
      <c r="J9" s="68"/>
      <c r="K9" s="68"/>
      <c r="L9" s="68"/>
      <c r="M9" s="69"/>
      <c r="N9" s="66"/>
      <c r="O9" s="69"/>
      <c r="P9" s="66"/>
      <c r="Q9" s="69"/>
    </row>
    <row r="10" s="19" customFormat="1" ht="30" spans="1:12">
      <c r="A10" s="8" t="s">
        <v>29</v>
      </c>
      <c r="B10" s="54" t="s">
        <v>39</v>
      </c>
      <c r="C10" s="10" t="s">
        <v>31</v>
      </c>
      <c r="D10" s="51" t="s">
        <v>32</v>
      </c>
      <c r="E10" s="55"/>
      <c r="F10" s="56">
        <f>SUM(F9:F9)</f>
        <v>1575</v>
      </c>
      <c r="G10" s="53">
        <f>F10*0.05</f>
        <v>78.75</v>
      </c>
      <c r="H10" s="53">
        <f>F10+G10</f>
        <v>1653.75</v>
      </c>
      <c r="I10" s="67"/>
      <c r="J10" s="68"/>
      <c r="K10" s="68"/>
      <c r="L10" s="68"/>
    </row>
    <row r="11" s="19" customFormat="1" ht="30" spans="1:12">
      <c r="A11" s="8" t="s">
        <v>29</v>
      </c>
      <c r="B11" s="54" t="s">
        <v>40</v>
      </c>
      <c r="C11" s="10" t="s">
        <v>31</v>
      </c>
      <c r="D11" s="51" t="s">
        <v>32</v>
      </c>
      <c r="E11" s="55"/>
      <c r="F11" s="56">
        <f>SUM(F10:F10)</f>
        <v>1575</v>
      </c>
      <c r="G11" s="53">
        <f>F11*0.05</f>
        <v>78.75</v>
      </c>
      <c r="H11" s="53">
        <f>F11+G11</f>
        <v>1653.75</v>
      </c>
      <c r="I11" s="67"/>
      <c r="J11" s="68"/>
      <c r="K11" s="68"/>
      <c r="L11" s="68"/>
    </row>
    <row r="12" s="19" customFormat="1" ht="15" spans="1:12">
      <c r="A12" s="57" t="s">
        <v>41</v>
      </c>
      <c r="B12" s="58"/>
      <c r="C12" s="58"/>
      <c r="D12" s="59"/>
      <c r="E12" s="58"/>
      <c r="F12" s="60">
        <f>SUM(F8:F11)</f>
        <v>6300</v>
      </c>
      <c r="G12" s="53">
        <f>F12*0.05</f>
        <v>315</v>
      </c>
      <c r="H12" s="53">
        <f>F12+G12</f>
        <v>6615</v>
      </c>
      <c r="I12" s="70"/>
      <c r="J12" s="70"/>
      <c r="K12" s="70"/>
      <c r="L12" s="70"/>
    </row>
  </sheetData>
  <mergeCells count="8">
    <mergeCell ref="A1:L1"/>
    <mergeCell ref="A2:L2"/>
    <mergeCell ref="E3:F3"/>
    <mergeCell ref="E4:F4"/>
    <mergeCell ref="I8:I11"/>
    <mergeCell ref="J8:J11"/>
    <mergeCell ref="K8:K11"/>
    <mergeCell ref="L8:L11"/>
  </mergeCells>
  <pageMargins left="0.7" right="0.7" top="0.75" bottom="0.75" header="0.3" footer="0.3"/>
  <pageSetup paperSize="9" scale="3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6" sqref="A1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42</v>
      </c>
      <c r="B2" s="6"/>
      <c r="C2" s="7"/>
    </row>
    <row r="3" s="1" customFormat="1" ht="15.75" spans="1:3">
      <c r="A3" s="5" t="s">
        <v>43</v>
      </c>
      <c r="B3" s="8" t="s">
        <v>29</v>
      </c>
      <c r="C3" s="9"/>
    </row>
    <row r="4" s="1" customFormat="1" ht="15.75" spans="1:3">
      <c r="A4" s="5" t="s">
        <v>44</v>
      </c>
      <c r="B4" s="10" t="s">
        <v>31</v>
      </c>
      <c r="C4" s="9"/>
    </row>
    <row r="5" s="1" customFormat="1" ht="108" customHeight="1" spans="1:3">
      <c r="A5" s="5" t="s">
        <v>45</v>
      </c>
      <c r="B5" s="11" t="s">
        <v>46</v>
      </c>
      <c r="C5" s="12" t="s">
        <v>47</v>
      </c>
    </row>
    <row r="6" s="1" customFormat="1" ht="14.25" spans="1:3">
      <c r="A6" s="5" t="s">
        <v>48</v>
      </c>
      <c r="B6" s="13" t="s">
        <v>49</v>
      </c>
      <c r="C6" s="14" t="s">
        <v>50</v>
      </c>
    </row>
    <row r="7" s="1" customFormat="1" ht="123" customHeight="1" spans="1:3">
      <c r="A7" s="5" t="s">
        <v>51</v>
      </c>
      <c r="B7" s="13"/>
      <c r="C7" s="14"/>
    </row>
    <row r="8" s="1" customFormat="1" ht="14.25" spans="1:3">
      <c r="A8" s="5" t="s">
        <v>52</v>
      </c>
      <c r="B8" s="15" t="s">
        <v>37</v>
      </c>
      <c r="C8" s="16" t="s">
        <v>53</v>
      </c>
    </row>
    <row r="9" s="1" customFormat="1" ht="14.25" spans="1:3">
      <c r="A9" s="5" t="s">
        <v>54</v>
      </c>
      <c r="B9" s="17" t="s">
        <v>55</v>
      </c>
      <c r="C9" s="9" t="s">
        <v>56</v>
      </c>
    </row>
    <row r="10" s="1" customFormat="1" ht="14.25" spans="1:3">
      <c r="A10" s="5" t="s">
        <v>57</v>
      </c>
      <c r="B10" s="17" t="s">
        <v>58</v>
      </c>
      <c r="C10" s="9"/>
    </row>
    <row r="11" s="1" customFormat="1" ht="14.25" spans="1:3">
      <c r="A11" s="5" t="s">
        <v>59</v>
      </c>
      <c r="B11" s="17"/>
      <c r="C11" s="18"/>
    </row>
    <row r="14" spans="1:1">
      <c r="A14" s="71" t="s">
        <v>60</v>
      </c>
    </row>
    <row r="15" spans="1:1">
      <c r="A15" s="71" t="s">
        <v>60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2025-07-23T03:34:11Z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979F7B97982C43CB9C873195E3104AB6_12</vt:lpwstr>
  </property>
</Properties>
</file>