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<sst xmlns="http://schemas.openxmlformats.org/spreadsheetml/2006/main" count="57" uniqueCount="54">
  <si>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</si>
  <si>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</si>
  <si>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</si>
  <si>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SF1558852286499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</si>
  <si>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</si>
  <si>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</si>
  <si>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</si>
  <si>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</si>
  <si>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</si>
  <si>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</si>
  <si>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</si>
  <si>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</si>
  <si>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</si>
  <si>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</si>
  <si>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</si>
  <si>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</si>
  <si>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</si>
  <si>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</si>
  <si>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</si>
  <si>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</si>
  <si>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</si>
  <si>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</si>
  <si>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</si>
  <si>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</si>
  <si>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</si>
  <si>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</si>
  <si>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</si>
  <si>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</si>
  <si>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</si>
  <si>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</si>
  <si>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P25072056</t>
  </si>
  <si>
    <t>9-25</t>
  </si>
  <si>
    <t>1-1</t>
  </si>
  <si>
    <t>25*25*27.5</t>
  </si>
  <si>
    <t>总计</t>
  </si>
  <si>
    <t>Factory name (工厂名称)</t>
  </si>
  <si>
    <t>PO. Number(订单号)</t>
  </si>
  <si>
    <t>S25070814</t>
  </si>
  <si>
    <t>JUSTJEANS</t>
  </si>
  <si>
    <t>Style Code.(款号)</t>
  </si>
  <si>
    <t>170379+140427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</si>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</sst>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92075</xdr:rowOff>
    </xdr:from>
    <xdr:to>
      <xdr:col>1</xdr:col>
      <xdr:colOff>4326890</xdr:colOff>
      <xdr:row>1</xdr:row>
      <xdr:rowOff>1558925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346075"/>
          <a:ext cx="4277360" cy="146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D30" sqref="D3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140427</v>
      </c>
      <c r="C9" s="43" t="s">
        <v>29</v>
      </c>
      <c r="D9" s="44" t="s">
        <v>30</v>
      </c>
      <c r="E9" s="45" t="s">
        <v>31</v>
      </c>
      <c r="F9" s="46">
        <v>160</v>
      </c>
      <c r="G9" s="47">
        <v>5</v>
      </c>
      <c r="H9" s="47">
        <f>F9+G9</f>
        <v>165</v>
      </c>
      <c r="I9" s="60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8"/>
      <c r="B10" s="42">
        <v>170379</v>
      </c>
      <c r="C10" s="49"/>
      <c r="D10" s="50"/>
      <c r="E10" s="45" t="s">
        <v>31</v>
      </c>
      <c r="F10" s="46">
        <v>1750</v>
      </c>
      <c r="G10" s="47">
        <v>53</v>
      </c>
      <c r="H10" s="47">
        <f>F10+G10</f>
        <v>1803</v>
      </c>
      <c r="I10" s="61"/>
      <c r="J10" s="50"/>
      <c r="K10" s="50"/>
      <c r="L10" s="50"/>
    </row>
    <row r="11" ht="15" spans="1:12">
      <c r="A11" s="47" t="s">
        <v>34</v>
      </c>
      <c r="B11" s="51"/>
      <c r="C11" s="51"/>
      <c r="D11" s="51"/>
      <c r="E11" s="52"/>
      <c r="F11" s="47">
        <f>SUM(F9:F10)</f>
        <v>1910</v>
      </c>
      <c r="G11" s="53">
        <f>SUM(G9:G10)</f>
        <v>58</v>
      </c>
      <c r="H11" s="53">
        <f>SUM(H9:H10)</f>
        <v>1968</v>
      </c>
      <c r="I11" s="53"/>
      <c r="J11" s="53"/>
      <c r="K11" s="53"/>
      <c r="L11" s="53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1968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2025-07-24T07:49:08Z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CE33E40348B6413C88D7C2B152C8D379_13</vt:lpwstr>
  </property>
</Properties>
</file>