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<sst xmlns="http://schemas.openxmlformats.org/spreadsheetml/2006/main" count="74" uniqueCount="61">
  <si>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</si>
  <si>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</si>
  <si>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</si>
  <si>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</si>
  <si>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SF3198573603150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</si>
  <si>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</si>
  <si>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</si>
  <si>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</si>
  <si>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</si>
  <si>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</si>
  <si>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</si>
  <si>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</si>
  <si>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</si>
  <si>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</si>
  <si>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</si>
  <si>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</si>
  <si>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</si>
  <si>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</si>
  <si>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</si>
  <si>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</si>
  <si>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</si>
  <si>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</si>
  <si>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</si>
  <si>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</si>
  <si>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</si>
  <si>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</si>
  <si>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</si>
  <si>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</si>
  <si>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</si>
  <si>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82448-01
82449-01
82450-01</t>
  </si>
  <si>
    <r>
      <rPr>
        <b/>
        <sz val="11"/>
        <color theme="1"/>
        <rFont val="宋体"/>
        <charset val="134"/>
      </rPr>
      <t>黑色缎带条码页洗标</t>
    </r>
    <r>
      <rPr>
        <b/>
        <sz val="11"/>
        <color theme="1"/>
        <rFont val="Calibri"/>
        <charset val="134"/>
      </rPr>
      <t xml:space="preserve">
(care label )</t>
    </r>
  </si>
  <si>
    <t>9897-423</t>
  </si>
  <si>
    <t>594</t>
  </si>
  <si>
    <t>M</t>
  </si>
  <si>
    <t>1/1</t>
  </si>
  <si>
    <t>2</t>
  </si>
  <si>
    <t>2.4</t>
  </si>
  <si>
    <t>20*20*30</t>
  </si>
  <si>
    <r>
      <rPr>
        <b/>
        <sz val="11"/>
        <color theme="1"/>
        <rFont val="宋体"/>
        <charset val="134"/>
      </rPr>
      <t>黑色缎带产地页洗标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</si>
  <si>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</si>
  <si>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</si>
  <si>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</si>
  <si>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</si>
  <si>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</si>
  <si>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</si>
  <si>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</si>
  <si>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</si>
  <si>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</si>
  <si>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</si>
  <si>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</si>
  <si>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</si>
  <si>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</si>
  <si>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</si>
  <si>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</si>
  <si>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</si>
  <si>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</si>
  <si>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</si>
  <si>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</si>
  <si>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</si>
  <si>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</si>
  <si>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09897423594039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</si>
</sst>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142875</xdr:rowOff>
    </xdr:from>
    <xdr:to>
      <xdr:col>11</xdr:col>
      <xdr:colOff>353060</xdr:colOff>
      <xdr:row>3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809625"/>
          <a:ext cx="372491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161925</xdr:rowOff>
    </xdr:from>
    <xdr:to>
      <xdr:col>1</xdr:col>
      <xdr:colOff>1419225</xdr:colOff>
      <xdr:row>6</xdr:row>
      <xdr:rowOff>1390650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714750"/>
          <a:ext cx="1304925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P16" sqref="O16:P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45863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50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2629</v>
      </c>
      <c r="G8" s="52">
        <f>F8*0.05</f>
        <v>131.45</v>
      </c>
      <c r="H8" s="52">
        <f>F8+G8</f>
        <v>2760.45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45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>SUM(F8:F8)</f>
        <v>2629</v>
      </c>
      <c r="G9" s="52">
        <f>F9*0.05</f>
        <v>131.45</v>
      </c>
      <c r="H9" s="52">
        <f>F9+G9</f>
        <v>2760.45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45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>SUM(F9:F9)</f>
        <v>2629</v>
      </c>
      <c r="G10" s="52">
        <f>F10*0.05</f>
        <v>131.45</v>
      </c>
      <c r="H10" s="52">
        <f>F10+G10</f>
        <v>2760.45</v>
      </c>
      <c r="I10" s="66"/>
      <c r="J10" s="67"/>
      <c r="K10" s="67"/>
      <c r="L10" s="67"/>
    </row>
    <row r="11" s="19" customFormat="1" ht="45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>SUM(F10:F10)</f>
        <v>2629</v>
      </c>
      <c r="G11" s="52">
        <f>F11*0.05</f>
        <v>131.45</v>
      </c>
      <c r="H11" s="52">
        <f>F11+G11</f>
        <v>2760.45</v>
      </c>
      <c r="I11" s="66"/>
      <c r="J11" s="67"/>
      <c r="K11" s="67"/>
      <c r="L11" s="67"/>
    </row>
    <row r="12" s="19" customFormat="1" ht="15" spans="1:12">
      <c r="A12" s="56" t="s">
        <v>41</v>
      </c>
      <c r="B12" s="57"/>
      <c r="C12" s="57"/>
      <c r="D12" s="58"/>
      <c r="E12" s="57"/>
      <c r="F12" s="59">
        <f>SUM(F8:F11)</f>
        <v>10516</v>
      </c>
      <c r="G12" s="52">
        <f>F12*0.05</f>
        <v>525.8</v>
      </c>
      <c r="H12" s="52">
        <f>F12+G12</f>
        <v>11041.8</v>
      </c>
      <c r="I12" s="69"/>
      <c r="J12" s="69"/>
      <c r="K12" s="69"/>
      <c r="L12" s="69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6" sqref="B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45.75" spans="1:3">
      <c r="A3" s="5" t="s">
        <v>43</v>
      </c>
      <c r="B3" s="8" t="s">
        <v>29</v>
      </c>
      <c r="C3" s="9"/>
    </row>
    <row r="4" s="1" customFormat="1" ht="15.75" spans="1:3">
      <c r="A4" s="5" t="s">
        <v>44</v>
      </c>
      <c r="B4" s="10" t="s">
        <v>31</v>
      </c>
      <c r="C4" s="9"/>
    </row>
    <row r="5" s="1" customFormat="1" ht="108" customHeight="1" spans="1:3">
      <c r="A5" s="5" t="s">
        <v>45</v>
      </c>
      <c r="B5" s="11" t="s">
        <v>46</v>
      </c>
      <c r="C5" s="12" t="s">
        <v>47</v>
      </c>
    </row>
    <row r="6" s="1" customFormat="1" ht="14.25" spans="1:3">
      <c r="A6" s="5" t="s">
        <v>48</v>
      </c>
      <c r="B6" s="13" t="s">
        <v>49</v>
      </c>
      <c r="C6" s="14" t="s">
        <v>50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4" spans="2:2">
      <c r="B14" s="70" t="s">
        <v>60</v>
      </c>
    </row>
    <row r="15" spans="2:2">
      <c r="B15" s="70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2025-07-25T03:10:34Z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7951F3AA1B984990BB27985AF2C81D31_12</vt:lpwstr>
  </property>
</Properties>
</file>