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<sst xmlns="http://schemas.openxmlformats.org/spreadsheetml/2006/main" count="109" uniqueCount="81">
  <si>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</si>
  <si>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</si>
  <si>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</si>
  <si>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</si>
  <si>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7761</t>
  </si>
  <si>
    <t>地址：宁波徽鹰服饰:浙江省宁波市海曙区古林镇云林东路:957号博宏工业园B幢3楼技术科 孙文刚收13566635701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</si>
  <si>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</si>
  <si>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</si>
  <si>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</si>
  <si>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</si>
  <si>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</si>
  <si>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</si>
  <si>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</si>
  <si>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</si>
  <si>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</si>
  <si>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</si>
  <si>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</si>
  <si>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</si>
  <si>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</si>
  <si>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</si>
  <si>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</si>
  <si>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</si>
  <si>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</si>
  <si>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</si>
  <si>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</si>
  <si>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</si>
  <si>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</si>
  <si>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</si>
  <si>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</si>
  <si>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</si>
  <si>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S25070651 </t>
  </si>
  <si>
    <t>MAYORAL</t>
  </si>
  <si>
    <t>3929款</t>
  </si>
  <si>
    <t>24*28+5CM</t>
  </si>
  <si>
    <t>1/13</t>
  </si>
  <si>
    <t>26*29+5CM</t>
  </si>
  <si>
    <t>28*30+5CM</t>
  </si>
  <si>
    <r>
      <rPr>
        <b/>
        <sz val="10"/>
        <color rgb="FF000000"/>
        <rFont val="Calibri"/>
        <charset val="134"/>
      </rPr>
      <t>3949</t>
    </r>
    <r>
      <rPr>
        <b/>
        <sz val="10"/>
        <color rgb="FF000000"/>
        <rFont val="宋体"/>
        <charset val="134"/>
      </rPr>
      <t>款</t>
    </r>
  </si>
  <si>
    <t>22*35+5CM</t>
  </si>
  <si>
    <t>2/13</t>
  </si>
  <si>
    <t>24*38+5CM</t>
  </si>
  <si>
    <t>26*40+5CM</t>
  </si>
  <si>
    <r>
      <rPr>
        <b/>
        <sz val="10"/>
        <color rgb="FF000000"/>
        <rFont val="Calibri"/>
        <charset val="134"/>
      </rPr>
      <t>6003</t>
    </r>
    <r>
      <rPr>
        <b/>
        <sz val="10"/>
        <color rgb="FF000000"/>
        <rFont val="宋体"/>
        <charset val="134"/>
      </rPr>
      <t>款</t>
    </r>
  </si>
  <si>
    <t>22*38+5CM</t>
  </si>
  <si>
    <t>3/13</t>
  </si>
  <si>
    <t>25*45+5CM</t>
  </si>
  <si>
    <r>
      <rPr>
        <b/>
        <sz val="10"/>
        <color rgb="FF000000"/>
        <rFont val="Calibri"/>
        <charset val="134"/>
      </rPr>
      <t>6548</t>
    </r>
    <r>
      <rPr>
        <b/>
        <sz val="10"/>
        <color rgb="FF000000"/>
        <rFont val="宋体"/>
        <charset val="134"/>
      </rPr>
      <t>款</t>
    </r>
  </si>
  <si>
    <t>28*35+5CM</t>
  </si>
  <si>
    <t>4/13</t>
  </si>
  <si>
    <t>32*40+5CM</t>
  </si>
  <si>
    <r>
      <rPr>
        <b/>
        <sz val="10"/>
        <color rgb="FF000000"/>
        <rFont val="Calibri"/>
        <charset val="134"/>
      </rPr>
      <t>6560</t>
    </r>
    <r>
      <rPr>
        <b/>
        <sz val="10"/>
        <color rgb="FF000000"/>
        <rFont val="宋体"/>
        <charset val="134"/>
      </rPr>
      <t>款</t>
    </r>
  </si>
  <si>
    <t>28*40+5CM</t>
  </si>
  <si>
    <t>5/13</t>
  </si>
  <si>
    <t>32*45+5CM</t>
  </si>
  <si>
    <r>
      <rPr>
        <b/>
        <sz val="10"/>
        <color rgb="FF000000"/>
        <rFont val="Calibri"/>
        <charset val="134"/>
      </rPr>
      <t>6015</t>
    </r>
    <r>
      <rPr>
        <b/>
        <sz val="10"/>
        <color rgb="FF000000"/>
        <rFont val="宋体"/>
        <charset val="134"/>
      </rPr>
      <t>款</t>
    </r>
  </si>
  <si>
    <t>6/13</t>
  </si>
  <si>
    <t>24*42+5CM</t>
  </si>
  <si>
    <r>
      <rPr>
        <b/>
        <sz val="10"/>
        <color rgb="FF000000"/>
        <rFont val="Calibri"/>
        <charset val="134"/>
      </rPr>
      <t>6874</t>
    </r>
    <r>
      <rPr>
        <b/>
        <sz val="10"/>
        <color rgb="FF000000"/>
        <rFont val="宋体"/>
        <charset val="134"/>
      </rPr>
      <t>款</t>
    </r>
  </si>
  <si>
    <t>28*36+5CM</t>
  </si>
  <si>
    <t>7/13</t>
  </si>
  <si>
    <r>
      <rPr>
        <b/>
        <sz val="10"/>
        <color rgb="FF000000"/>
        <rFont val="Calibri"/>
        <charset val="134"/>
      </rPr>
      <t>6576</t>
    </r>
    <r>
      <rPr>
        <b/>
        <sz val="10"/>
        <color rgb="FF000000"/>
        <rFont val="宋体"/>
        <charset val="134"/>
      </rPr>
      <t>款</t>
    </r>
  </si>
  <si>
    <t>28*32+5CM</t>
  </si>
  <si>
    <t>8/13</t>
  </si>
  <si>
    <t>32*35+5CM</t>
  </si>
  <si>
    <r>
      <rPr>
        <b/>
        <sz val="10"/>
        <color rgb="FF000000"/>
        <rFont val="Calibri"/>
        <charset val="134"/>
      </rPr>
      <t>6019</t>
    </r>
    <r>
      <rPr>
        <b/>
        <sz val="10"/>
        <color rgb="FF000000"/>
        <rFont val="宋体"/>
        <charset val="134"/>
      </rPr>
      <t>款</t>
    </r>
  </si>
  <si>
    <t>28*28+5CM</t>
  </si>
  <si>
    <t>9/13</t>
  </si>
  <si>
    <t>32*32+5CM</t>
  </si>
  <si>
    <r>
      <rPr>
        <b/>
        <sz val="10"/>
        <color rgb="FF000000"/>
        <rFont val="Calibri"/>
        <charset val="134"/>
      </rPr>
      <t>6403</t>
    </r>
    <r>
      <rPr>
        <b/>
        <sz val="10"/>
        <color rgb="FF000000"/>
        <rFont val="宋体"/>
        <charset val="134"/>
      </rPr>
      <t>款</t>
    </r>
  </si>
  <si>
    <t>45*75CM</t>
  </si>
  <si>
    <t>10/13</t>
  </si>
  <si>
    <t>50*90CM</t>
  </si>
  <si>
    <r>
      <rPr>
        <b/>
        <sz val="10"/>
        <color rgb="FF000000"/>
        <rFont val="Calibri"/>
        <charset val="134"/>
      </rPr>
      <t>6558</t>
    </r>
    <r>
      <rPr>
        <b/>
        <sz val="10"/>
        <color rgb="FF000000"/>
        <rFont val="宋体"/>
        <charset val="134"/>
      </rPr>
      <t>款</t>
    </r>
  </si>
  <si>
    <t>45*120CM</t>
  </si>
  <si>
    <t>11/13</t>
  </si>
  <si>
    <t>50*125CM</t>
  </si>
  <si>
    <t>12/13</t>
  </si>
  <si>
    <t>55*140CM</t>
  </si>
  <si>
    <t>13/13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</si>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</sst>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C35" sqref="C3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385</v>
      </c>
      <c r="G9" s="24">
        <v>3</v>
      </c>
      <c r="H9" s="24">
        <f>SUM(F9:G9)</f>
        <v>388</v>
      </c>
      <c r="I9" s="29" t="s">
        <v>34</v>
      </c>
      <c r="J9" s="30">
        <v>1.8</v>
      </c>
      <c r="K9" s="31">
        <v>2</v>
      </c>
      <c r="L9" s="32"/>
    </row>
    <row r="10" s="1" customFormat="1" ht="24.75" customHeight="1" spans="1:12">
      <c r="A10" s="25"/>
      <c r="B10" s="20" t="s">
        <v>31</v>
      </c>
      <c r="C10" s="21"/>
      <c r="D10" s="22"/>
      <c r="E10" s="23" t="s">
        <v>35</v>
      </c>
      <c r="F10" s="24">
        <v>588</v>
      </c>
      <c r="G10" s="24">
        <v>5</v>
      </c>
      <c r="H10" s="24">
        <f>SUM(F10:G10)</f>
        <v>593</v>
      </c>
      <c r="I10" s="33"/>
      <c r="J10" s="30">
        <v>3</v>
      </c>
      <c r="K10" s="31">
        <v>3.5</v>
      </c>
      <c r="L10" s="34"/>
    </row>
    <row r="11" s="1" customFormat="1" ht="24.75" customHeight="1" spans="1:12">
      <c r="A11" s="25"/>
      <c r="B11" s="20" t="s">
        <v>31</v>
      </c>
      <c r="C11" s="21"/>
      <c r="D11" s="22"/>
      <c r="E11" s="23" t="s">
        <v>36</v>
      </c>
      <c r="F11" s="24">
        <v>427</v>
      </c>
      <c r="G11" s="24">
        <v>4</v>
      </c>
      <c r="H11" s="24">
        <f t="shared" ref="H11:H33" si="0">SUM(F11:G11)</f>
        <v>431</v>
      </c>
      <c r="I11" s="35"/>
      <c r="J11" s="30">
        <v>2.3</v>
      </c>
      <c r="K11" s="31">
        <v>2.8</v>
      </c>
      <c r="L11" s="34"/>
    </row>
    <row r="12" s="1" customFormat="1" ht="24.75" customHeight="1" spans="1:12">
      <c r="A12" s="25"/>
      <c r="B12" s="20" t="s">
        <v>31</v>
      </c>
      <c r="C12" s="23" t="s">
        <v>37</v>
      </c>
      <c r="D12" s="22"/>
      <c r="E12" s="23" t="s">
        <v>38</v>
      </c>
      <c r="F12" s="24">
        <v>680</v>
      </c>
      <c r="G12" s="24">
        <v>6</v>
      </c>
      <c r="H12" s="24">
        <f t="shared" si="0"/>
        <v>686</v>
      </c>
      <c r="I12" s="29" t="s">
        <v>39</v>
      </c>
      <c r="J12" s="30">
        <v>3.5</v>
      </c>
      <c r="K12" s="31">
        <v>4</v>
      </c>
      <c r="L12" s="34"/>
    </row>
    <row r="13" s="1" customFormat="1" ht="24.75" customHeight="1" spans="1:12">
      <c r="A13" s="25"/>
      <c r="B13" s="20" t="s">
        <v>31</v>
      </c>
      <c r="C13" s="23"/>
      <c r="D13" s="22"/>
      <c r="E13" s="23" t="s">
        <v>40</v>
      </c>
      <c r="F13" s="24">
        <v>1133</v>
      </c>
      <c r="G13" s="24">
        <v>11</v>
      </c>
      <c r="H13" s="24">
        <f t="shared" si="0"/>
        <v>1144</v>
      </c>
      <c r="I13" s="33"/>
      <c r="J13" s="30">
        <v>7.3</v>
      </c>
      <c r="K13" s="31">
        <v>7.8</v>
      </c>
      <c r="L13" s="34"/>
    </row>
    <row r="14" s="1" customFormat="1" ht="24.75" customHeight="1" spans="1:12">
      <c r="A14" s="25"/>
      <c r="B14" s="20" t="s">
        <v>31</v>
      </c>
      <c r="C14" s="23"/>
      <c r="D14" s="22"/>
      <c r="E14" s="23" t="s">
        <v>41</v>
      </c>
      <c r="F14" s="24">
        <v>810</v>
      </c>
      <c r="G14" s="24">
        <v>8</v>
      </c>
      <c r="H14" s="24">
        <f t="shared" si="0"/>
        <v>818</v>
      </c>
      <c r="I14" s="35"/>
      <c r="J14" s="30">
        <v>6</v>
      </c>
      <c r="K14" s="31">
        <v>6.3</v>
      </c>
      <c r="L14" s="34"/>
    </row>
    <row r="15" s="1" customFormat="1" ht="24.75" customHeight="1" spans="1:12">
      <c r="A15" s="25"/>
      <c r="B15" s="20" t="s">
        <v>31</v>
      </c>
      <c r="C15" s="23" t="s">
        <v>42</v>
      </c>
      <c r="D15" s="22"/>
      <c r="E15" s="23" t="s">
        <v>43</v>
      </c>
      <c r="F15" s="24">
        <v>1116</v>
      </c>
      <c r="G15" s="24">
        <v>11</v>
      </c>
      <c r="H15" s="24">
        <f t="shared" si="0"/>
        <v>1127</v>
      </c>
      <c r="I15" s="29" t="s">
        <v>44</v>
      </c>
      <c r="J15" s="30">
        <v>6.5</v>
      </c>
      <c r="K15" s="31">
        <v>7</v>
      </c>
      <c r="L15" s="34"/>
    </row>
    <row r="16" s="1" customFormat="1" ht="24.75" customHeight="1" spans="1:12">
      <c r="A16" s="25"/>
      <c r="B16" s="20" t="s">
        <v>31</v>
      </c>
      <c r="C16" s="23"/>
      <c r="D16" s="22"/>
      <c r="E16" s="23" t="s">
        <v>45</v>
      </c>
      <c r="F16" s="24">
        <v>964</v>
      </c>
      <c r="G16" s="24">
        <v>9</v>
      </c>
      <c r="H16" s="24">
        <f t="shared" si="0"/>
        <v>973</v>
      </c>
      <c r="I16" s="35"/>
      <c r="J16" s="30">
        <v>7.5</v>
      </c>
      <c r="K16" s="31">
        <v>8</v>
      </c>
      <c r="L16" s="34"/>
    </row>
    <row r="17" s="1" customFormat="1" ht="24.75" customHeight="1" spans="1:12">
      <c r="A17" s="25"/>
      <c r="B17" s="20" t="s">
        <v>31</v>
      </c>
      <c r="C17" s="23" t="s">
        <v>46</v>
      </c>
      <c r="D17" s="22"/>
      <c r="E17" s="23" t="s">
        <v>47</v>
      </c>
      <c r="F17" s="24">
        <v>722</v>
      </c>
      <c r="G17" s="24">
        <v>7</v>
      </c>
      <c r="H17" s="24">
        <f t="shared" si="0"/>
        <v>729</v>
      </c>
      <c r="I17" s="29" t="s">
        <v>48</v>
      </c>
      <c r="J17" s="30">
        <v>5</v>
      </c>
      <c r="K17" s="31">
        <v>5.4</v>
      </c>
      <c r="L17" s="34"/>
    </row>
    <row r="18" s="1" customFormat="1" ht="24.75" customHeight="1" spans="1:12">
      <c r="A18" s="25"/>
      <c r="B18" s="20" t="s">
        <v>31</v>
      </c>
      <c r="C18" s="23"/>
      <c r="D18" s="22"/>
      <c r="E18" s="23" t="s">
        <v>49</v>
      </c>
      <c r="F18" s="24">
        <v>630</v>
      </c>
      <c r="G18" s="24">
        <v>6</v>
      </c>
      <c r="H18" s="24">
        <f t="shared" si="0"/>
        <v>636</v>
      </c>
      <c r="I18" s="35"/>
      <c r="J18" s="30">
        <v>5.5</v>
      </c>
      <c r="K18" s="31">
        <v>6</v>
      </c>
      <c r="L18" s="34"/>
    </row>
    <row r="19" s="1" customFormat="1" ht="24.75" customHeight="1" spans="1:12">
      <c r="A19" s="25"/>
      <c r="B19" s="20" t="s">
        <v>31</v>
      </c>
      <c r="C19" s="23" t="s">
        <v>50</v>
      </c>
      <c r="D19" s="22"/>
      <c r="E19" s="23" t="s">
        <v>51</v>
      </c>
      <c r="F19" s="24">
        <v>847</v>
      </c>
      <c r="G19" s="24">
        <v>8</v>
      </c>
      <c r="H19" s="24">
        <f t="shared" si="0"/>
        <v>855</v>
      </c>
      <c r="I19" s="29" t="s">
        <v>52</v>
      </c>
      <c r="J19" s="30">
        <v>7</v>
      </c>
      <c r="K19" s="31">
        <v>7.1</v>
      </c>
      <c r="L19" s="34"/>
    </row>
    <row r="20" s="1" customFormat="1" ht="24.75" customHeight="1" spans="1:12">
      <c r="A20" s="25"/>
      <c r="B20" s="20" t="s">
        <v>31</v>
      </c>
      <c r="C20" s="23"/>
      <c r="D20" s="22"/>
      <c r="E20" s="23" t="s">
        <v>53</v>
      </c>
      <c r="F20" s="24">
        <v>770</v>
      </c>
      <c r="G20" s="24">
        <v>7</v>
      </c>
      <c r="H20" s="24">
        <f t="shared" si="0"/>
        <v>777</v>
      </c>
      <c r="I20" s="35"/>
      <c r="J20" s="30">
        <v>8</v>
      </c>
      <c r="K20" s="31">
        <v>8.2</v>
      </c>
      <c r="L20" s="34"/>
    </row>
    <row r="21" s="1" customFormat="1" ht="24.75" customHeight="1" spans="1:12">
      <c r="A21" s="25"/>
      <c r="B21" s="20" t="s">
        <v>31</v>
      </c>
      <c r="C21" s="23" t="s">
        <v>54</v>
      </c>
      <c r="D21" s="22"/>
      <c r="E21" s="23" t="s">
        <v>43</v>
      </c>
      <c r="F21" s="24">
        <v>842</v>
      </c>
      <c r="G21" s="24">
        <v>8</v>
      </c>
      <c r="H21" s="24">
        <f t="shared" si="0"/>
        <v>850</v>
      </c>
      <c r="I21" s="29" t="s">
        <v>55</v>
      </c>
      <c r="J21" s="30">
        <v>5</v>
      </c>
      <c r="K21" s="31">
        <v>5.3</v>
      </c>
      <c r="L21" s="34"/>
    </row>
    <row r="22" s="1" customFormat="1" ht="24.75" customHeight="1" spans="1:12">
      <c r="A22" s="25"/>
      <c r="B22" s="20" t="s">
        <v>31</v>
      </c>
      <c r="C22" s="23"/>
      <c r="D22" s="22"/>
      <c r="E22" s="23" t="s">
        <v>56</v>
      </c>
      <c r="F22" s="24">
        <v>748</v>
      </c>
      <c r="G22" s="24">
        <v>7</v>
      </c>
      <c r="H22" s="24">
        <f t="shared" si="0"/>
        <v>755</v>
      </c>
      <c r="I22" s="35"/>
      <c r="J22" s="30">
        <v>5.5</v>
      </c>
      <c r="K22" s="31">
        <v>5.6</v>
      </c>
      <c r="L22" s="34"/>
    </row>
    <row r="23" s="1" customFormat="1" ht="24.75" customHeight="1" spans="1:12">
      <c r="A23" s="25"/>
      <c r="B23" s="20" t="s">
        <v>31</v>
      </c>
      <c r="C23" s="23" t="s">
        <v>57</v>
      </c>
      <c r="D23" s="22"/>
      <c r="E23" s="23" t="s">
        <v>58</v>
      </c>
      <c r="F23" s="24">
        <v>863</v>
      </c>
      <c r="G23" s="24">
        <v>8</v>
      </c>
      <c r="H23" s="24">
        <f t="shared" si="0"/>
        <v>871</v>
      </c>
      <c r="I23" s="29" t="s">
        <v>59</v>
      </c>
      <c r="J23" s="30">
        <v>6.1</v>
      </c>
      <c r="K23" s="31">
        <v>6.6</v>
      </c>
      <c r="L23" s="34"/>
    </row>
    <row r="24" s="1" customFormat="1" ht="24.75" customHeight="1" spans="1:12">
      <c r="A24" s="25"/>
      <c r="B24" s="20" t="s">
        <v>31</v>
      </c>
      <c r="C24" s="23"/>
      <c r="D24" s="22"/>
      <c r="E24" s="23" t="s">
        <v>49</v>
      </c>
      <c r="F24" s="24">
        <v>728</v>
      </c>
      <c r="G24" s="24">
        <v>7</v>
      </c>
      <c r="H24" s="24">
        <f t="shared" si="0"/>
        <v>735</v>
      </c>
      <c r="I24" s="35"/>
      <c r="J24" s="30">
        <v>6.5</v>
      </c>
      <c r="K24" s="31">
        <v>7</v>
      </c>
      <c r="L24" s="34"/>
    </row>
    <row r="25" s="1" customFormat="1" ht="24.75" customHeight="1" spans="1:12">
      <c r="A25" s="25"/>
      <c r="B25" s="20" t="s">
        <v>31</v>
      </c>
      <c r="C25" s="23" t="s">
        <v>60</v>
      </c>
      <c r="D25" s="22"/>
      <c r="E25" s="23" t="s">
        <v>61</v>
      </c>
      <c r="F25" s="24">
        <v>618</v>
      </c>
      <c r="G25" s="24">
        <v>6</v>
      </c>
      <c r="H25" s="24">
        <f t="shared" si="0"/>
        <v>624</v>
      </c>
      <c r="I25" s="29" t="s">
        <v>62</v>
      </c>
      <c r="J25" s="30">
        <v>4</v>
      </c>
      <c r="K25" s="31">
        <v>4.3</v>
      </c>
      <c r="L25" s="34"/>
    </row>
    <row r="26" s="1" customFormat="1" ht="24.75" customHeight="1" spans="1:12">
      <c r="A26" s="25"/>
      <c r="B26" s="20" t="s">
        <v>31</v>
      </c>
      <c r="C26" s="23"/>
      <c r="D26" s="22"/>
      <c r="E26" s="23" t="s">
        <v>63</v>
      </c>
      <c r="F26" s="24">
        <v>540</v>
      </c>
      <c r="G26" s="24">
        <v>5</v>
      </c>
      <c r="H26" s="24">
        <f t="shared" si="0"/>
        <v>545</v>
      </c>
      <c r="I26" s="35"/>
      <c r="J26" s="30">
        <v>4.5</v>
      </c>
      <c r="K26" s="31">
        <v>4.6</v>
      </c>
      <c r="L26" s="34"/>
    </row>
    <row r="27" s="1" customFormat="1" ht="24.75" customHeight="1" spans="1:12">
      <c r="A27" s="25"/>
      <c r="B27" s="20" t="s">
        <v>31</v>
      </c>
      <c r="C27" s="23" t="s">
        <v>64</v>
      </c>
      <c r="D27" s="22"/>
      <c r="E27" s="23" t="s">
        <v>65</v>
      </c>
      <c r="F27" s="24">
        <v>972</v>
      </c>
      <c r="G27" s="24">
        <v>9</v>
      </c>
      <c r="H27" s="24">
        <f t="shared" si="0"/>
        <v>981</v>
      </c>
      <c r="I27" s="29" t="s">
        <v>66</v>
      </c>
      <c r="J27" s="30">
        <v>5.5</v>
      </c>
      <c r="K27" s="31">
        <v>6</v>
      </c>
      <c r="L27" s="34"/>
    </row>
    <row r="28" s="1" customFormat="1" ht="24.75" customHeight="1" spans="1:12">
      <c r="A28" s="25"/>
      <c r="B28" s="20" t="s">
        <v>31</v>
      </c>
      <c r="C28" s="23"/>
      <c r="D28" s="22"/>
      <c r="E28" s="23" t="s">
        <v>67</v>
      </c>
      <c r="F28" s="24">
        <v>837</v>
      </c>
      <c r="G28" s="24">
        <v>8</v>
      </c>
      <c r="H28" s="24">
        <f t="shared" si="0"/>
        <v>845</v>
      </c>
      <c r="I28" s="35"/>
      <c r="J28" s="30">
        <v>6.1</v>
      </c>
      <c r="K28" s="31">
        <v>6.6</v>
      </c>
      <c r="L28" s="34"/>
    </row>
    <row r="29" s="1" customFormat="1" ht="24.75" customHeight="1" spans="1:12">
      <c r="A29" s="25"/>
      <c r="B29" s="20" t="s">
        <v>31</v>
      </c>
      <c r="C29" s="23" t="s">
        <v>68</v>
      </c>
      <c r="D29" s="22"/>
      <c r="E29" s="23" t="s">
        <v>69</v>
      </c>
      <c r="F29" s="24">
        <v>480</v>
      </c>
      <c r="G29" s="24">
        <v>4</v>
      </c>
      <c r="H29" s="24">
        <f t="shared" si="0"/>
        <v>484</v>
      </c>
      <c r="I29" s="29" t="s">
        <v>70</v>
      </c>
      <c r="J29" s="30">
        <v>10.3</v>
      </c>
      <c r="K29" s="31">
        <v>10.8</v>
      </c>
      <c r="L29" s="34"/>
    </row>
    <row r="30" s="1" customFormat="1" ht="24.75" customHeight="1" spans="1:12">
      <c r="A30" s="25"/>
      <c r="B30" s="20" t="s">
        <v>31</v>
      </c>
      <c r="C30" s="23"/>
      <c r="D30" s="22"/>
      <c r="E30" s="23" t="s">
        <v>71</v>
      </c>
      <c r="F30" s="24">
        <v>457</v>
      </c>
      <c r="G30" s="24">
        <v>4</v>
      </c>
      <c r="H30" s="24">
        <f t="shared" si="0"/>
        <v>461</v>
      </c>
      <c r="I30" s="35"/>
      <c r="J30" s="30">
        <v>13.2</v>
      </c>
      <c r="K30" s="31">
        <v>13.7</v>
      </c>
      <c r="L30" s="34"/>
    </row>
    <row r="31" s="1" customFormat="1" ht="24.75" customHeight="1" spans="1:12">
      <c r="A31" s="25"/>
      <c r="B31" s="20" t="s">
        <v>31</v>
      </c>
      <c r="C31" s="23" t="s">
        <v>72</v>
      </c>
      <c r="D31" s="22"/>
      <c r="E31" s="23" t="s">
        <v>73</v>
      </c>
      <c r="F31" s="24">
        <v>635</v>
      </c>
      <c r="G31" s="24">
        <v>6</v>
      </c>
      <c r="H31" s="24">
        <f t="shared" si="0"/>
        <v>641</v>
      </c>
      <c r="I31" s="28" t="s">
        <v>74</v>
      </c>
      <c r="J31" s="30">
        <v>22.3</v>
      </c>
      <c r="K31" s="31">
        <v>22.8</v>
      </c>
      <c r="L31" s="34"/>
    </row>
    <row r="32" s="1" customFormat="1" ht="24.75" customHeight="1" spans="1:12">
      <c r="A32" s="25"/>
      <c r="B32" s="20" t="s">
        <v>31</v>
      </c>
      <c r="C32" s="23" t="s">
        <v>72</v>
      </c>
      <c r="D32" s="22"/>
      <c r="E32" s="23" t="s">
        <v>75</v>
      </c>
      <c r="F32" s="24">
        <v>995</v>
      </c>
      <c r="G32" s="24">
        <v>9</v>
      </c>
      <c r="H32" s="24">
        <f t="shared" si="0"/>
        <v>1004</v>
      </c>
      <c r="I32" s="28" t="s">
        <v>76</v>
      </c>
      <c r="J32" s="30">
        <v>41</v>
      </c>
      <c r="K32" s="31">
        <v>41.4</v>
      </c>
      <c r="L32" s="34"/>
    </row>
    <row r="33" s="1" customFormat="1" ht="24.75" customHeight="1" spans="1:12">
      <c r="A33" s="25"/>
      <c r="B33" s="20" t="s">
        <v>31</v>
      </c>
      <c r="C33" s="23" t="s">
        <v>72</v>
      </c>
      <c r="D33" s="22"/>
      <c r="E33" s="23" t="s">
        <v>77</v>
      </c>
      <c r="F33" s="24">
        <v>572</v>
      </c>
      <c r="G33" s="24">
        <v>5</v>
      </c>
      <c r="H33" s="24">
        <f t="shared" si="0"/>
        <v>577</v>
      </c>
      <c r="I33" s="28" t="s">
        <v>78</v>
      </c>
      <c r="J33" s="30">
        <v>28.8</v>
      </c>
      <c r="K33" s="31">
        <v>29.3</v>
      </c>
      <c r="L33" s="34"/>
    </row>
    <row r="34" s="1" customFormat="1" ht="24.75" customHeight="1" spans="1:12">
      <c r="A34" s="26"/>
      <c r="B34" s="22"/>
      <c r="C34" s="22"/>
      <c r="D34" s="22"/>
      <c r="E34" s="23"/>
      <c r="F34" s="24"/>
      <c r="G34" s="24"/>
      <c r="H34" s="24"/>
      <c r="I34" s="36"/>
      <c r="J34" s="30"/>
      <c r="K34" s="31"/>
      <c r="L34" s="34"/>
    </row>
    <row r="35" s="1" customFormat="1" ht="24.75" customHeight="1" spans="1:12">
      <c r="A35" s="26" t="s">
        <v>79</v>
      </c>
      <c r="B35" s="22"/>
      <c r="C35" s="22"/>
      <c r="D35" s="22"/>
      <c r="E35" s="22"/>
      <c r="F35" s="24">
        <f>SUM(F9:F33)</f>
        <v>18359</v>
      </c>
      <c r="G35" s="24">
        <f>SUM(G9:G33)</f>
        <v>171</v>
      </c>
      <c r="H35" s="24">
        <f>SUM(H9:H33)</f>
        <v>18530</v>
      </c>
      <c r="I35" s="28" t="s">
        <v>80</v>
      </c>
      <c r="J35" s="30">
        <f>SUM(J9:J33)</f>
        <v>222.2</v>
      </c>
      <c r="K35" s="30">
        <f>SUM(K9:K33)</f>
        <v>232.1</v>
      </c>
      <c r="L35" s="34"/>
    </row>
    <row r="45" ht="47" customHeight="1"/>
    <row r="46" ht="31" customHeight="1"/>
    <row r="47" ht="34" customHeight="1"/>
  </sheetData>
  <mergeCells count="26">
    <mergeCell ref="A1:L1"/>
    <mergeCell ref="A2:L2"/>
    <mergeCell ref="E3:F3"/>
    <mergeCell ref="E4:F4"/>
    <mergeCell ref="A9:A33"/>
    <mergeCell ref="C9:C11"/>
    <mergeCell ref="C12:C14"/>
    <mergeCell ref="C15:C16"/>
    <mergeCell ref="C17:C18"/>
    <mergeCell ref="C19:C20"/>
    <mergeCell ref="C21:C22"/>
    <mergeCell ref="C23:C24"/>
    <mergeCell ref="C25:C26"/>
    <mergeCell ref="C27:C28"/>
    <mergeCell ref="C29:C30"/>
    <mergeCell ref="I9:I11"/>
    <mergeCell ref="I12:I14"/>
    <mergeCell ref="I15:I16"/>
    <mergeCell ref="I17:I18"/>
    <mergeCell ref="I19:I20"/>
    <mergeCell ref="I21:I22"/>
    <mergeCell ref="I23:I24"/>
    <mergeCell ref="I25:I26"/>
    <mergeCell ref="I27:I28"/>
    <mergeCell ref="I29:I30"/>
    <mergeCell ref="H4:L5"/>
  </mergeCells>
  <pageMargins left="0.503472222222222" right="0" top="0.751388888888889" bottom="0.751388888888889" header="0.298611111111111" footer="0.298611111111111"/>
  <pageSetup paperSize="9" scale="5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2025-07-26T04:29:05Z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2AE610D69F5E4514B0230AA17966983B_13</vt:lpwstr>
  </property>
  <property fmtid="{D5CDD505-2E9C-101B-9397-08002B2CF9AE}" pid="3" name="KSOProductBuildVer">
    <vt:lpwstr>2052-12.1.0.21915</vt:lpwstr>
  </property>
</Properties>
</file>