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57ED1F2A-8988-42E4-B387-6002FFF215FE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4" i="1" l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15" i="1" l="1"/>
  <c r="F16" i="1" s="1"/>
  <c r="G16" i="1" s="1"/>
  <c r="H16" i="1" s="1"/>
  <c r="G14" i="1"/>
  <c r="H14" i="1" s="1"/>
  <c r="G15" i="1"/>
  <c r="H15" i="1" s="1"/>
  <c r="F17" i="1" l="1"/>
  <c r="G17" i="1" s="1"/>
  <c r="H17" i="1" s="1"/>
</calcChain>
</file>

<file path=xl/sharedStrings.xml><?xml version="1.0" encoding="utf-8"?>
<sst xmlns="http://schemas.openxmlformats.org/spreadsheetml/2006/main" count="52" uniqueCount="43">
  <si>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</si>
  <si>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</si>
  <si>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</si>
  <si>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</si>
  <si>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</si>
  <si>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</si>
  <si>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</si>
  <si>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</si>
  <si>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</si>
  <si>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</si>
  <si>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</si>
  <si>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</si>
  <si>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</si>
  <si>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</si>
  <si>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</si>
  <si>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</si>
  <si>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</si>
  <si>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</si>
  <si>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</si>
  <si>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</si>
  <si>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</si>
  <si>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</si>
  <si>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</si>
  <si>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</si>
  <si>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</si>
  <si>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</si>
  <si>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</si>
  <si>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</si>
  <si>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</si>
  <si>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</si>
  <si>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</si>
  <si>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</si>
  <si>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</si>
  <si>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2025/6/</t>
    <phoneticPr fontId="22" type="noConversion"/>
  </si>
  <si>
    <t>XXS</t>
    <phoneticPr fontId="22" type="noConversion"/>
  </si>
  <si>
    <t>XS</t>
    <phoneticPr fontId="22" type="noConversion"/>
  </si>
  <si>
    <t>S</t>
    <phoneticPr fontId="22" type="noConversion"/>
  </si>
  <si>
    <t>M</t>
    <phoneticPr fontId="22" type="noConversion"/>
  </si>
  <si>
    <t>L</t>
    <phoneticPr fontId="22" type="noConversion"/>
  </si>
  <si>
    <t>XL</t>
    <phoneticPr fontId="22" type="noConversion"/>
  </si>
  <si>
    <t>5136-143</t>
    <phoneticPr fontId="22" type="noConversion"/>
  </si>
  <si>
    <t>728</t>
    <phoneticPr fontId="22" type="noConversion"/>
  </si>
  <si>
    <t>83148-01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</si>
</sst>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80" fontId="11" fillId="0" borderId="3" xfId="1" applyNumberFormat="1" applyFont="1" applyFill="1" applyBorder="1" applyAlignment="1">
      <alignment horizontal="center" vertical="center" wrapText="1"/>
    </xf>
    <xf numFmtId="179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9" fontId="13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44737</xdr:rowOff>
    </xdr:from>
    <xdr:to>
      <xdr:col>9</xdr:col>
      <xdr:colOff>361950</xdr:colOff>
      <xdr:row>24</xdr:row>
      <xdr:rowOff>56975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27682C1-F3F1-4934-9C62-01A422D6F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02662"/>
          <a:ext cx="8153400" cy="1145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10" workbookViewId="0">
      <selection activeCell="C16" sqref="C16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38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customFormat="1" ht="26.25">
      <c r="A2" s="41" t="s">
        <v>1</v>
      </c>
      <c r="B2" s="42"/>
      <c r="C2" s="42"/>
      <c r="D2" s="42"/>
      <c r="E2" s="42"/>
      <c r="F2" s="42"/>
      <c r="G2" s="42"/>
      <c r="H2" s="43"/>
      <c r="I2" s="42"/>
      <c r="J2" s="42"/>
      <c r="K2" s="42"/>
      <c r="L2" s="42"/>
    </row>
    <row r="3" spans="1:12" customFormat="1" ht="17.25">
      <c r="A3" s="3"/>
      <c r="B3" s="3"/>
      <c r="C3" s="3"/>
      <c r="D3" s="3" t="s">
        <v>2</v>
      </c>
      <c r="E3" s="44" t="s">
        <v>33</v>
      </c>
      <c r="F3" s="44"/>
      <c r="G3" s="4"/>
      <c r="H3" s="5"/>
      <c r="I3" s="32"/>
      <c r="J3" s="33"/>
      <c r="K3" s="33"/>
      <c r="L3" s="3"/>
    </row>
    <row r="4" spans="1:12" customFormat="1" ht="15">
      <c r="A4" s="3"/>
      <c r="B4" s="3"/>
      <c r="C4" s="3"/>
      <c r="D4" s="6" t="s">
        <v>3</v>
      </c>
      <c r="E4" s="45"/>
      <c r="F4" s="46"/>
      <c r="G4" s="7"/>
      <c r="H4" s="8"/>
      <c r="I4" s="34"/>
      <c r="J4" s="35"/>
      <c r="K4" s="35"/>
      <c r="L4" s="34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6"/>
      <c r="J5" s="33"/>
      <c r="K5" s="33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60" t="s">
        <v>42</v>
      </c>
      <c r="B8" s="48" t="s">
        <v>28</v>
      </c>
      <c r="C8" s="56" t="s">
        <v>40</v>
      </c>
      <c r="D8" s="57" t="s">
        <v>41</v>
      </c>
      <c r="E8" s="14" t="s">
        <v>34</v>
      </c>
      <c r="F8" s="23">
        <v>332</v>
      </c>
      <c r="G8" s="23">
        <f>(F8*0.05)</f>
        <v>16.600000000000001</v>
      </c>
      <c r="H8" s="23">
        <f>SUM(F8:G8)</f>
        <v>348.6</v>
      </c>
      <c r="I8" s="54"/>
      <c r="J8" s="52"/>
      <c r="K8" s="52"/>
      <c r="L8" s="50"/>
    </row>
    <row r="9" spans="1:12" ht="18.95" customHeight="1">
      <c r="A9" s="47"/>
      <c r="B9" s="49"/>
      <c r="C9" s="51"/>
      <c r="D9" s="53"/>
      <c r="E9" s="14" t="s">
        <v>35</v>
      </c>
      <c r="F9" s="23">
        <v>1965</v>
      </c>
      <c r="G9" s="23">
        <f t="shared" ref="G9:G17" si="0">(F9*0.05)</f>
        <v>98.25</v>
      </c>
      <c r="H9" s="23">
        <f t="shared" ref="H9:H17" si="1">SUM(F9:G9)</f>
        <v>2063.25</v>
      </c>
      <c r="I9" s="55"/>
      <c r="J9" s="53"/>
      <c r="K9" s="53"/>
      <c r="L9" s="51"/>
    </row>
    <row r="10" spans="1:12" ht="18.95" customHeight="1">
      <c r="A10" s="47"/>
      <c r="B10" s="49"/>
      <c r="C10" s="51"/>
      <c r="D10" s="53"/>
      <c r="E10" s="14" t="s">
        <v>36</v>
      </c>
      <c r="F10" s="23">
        <v>2138</v>
      </c>
      <c r="G10" s="23">
        <f t="shared" si="0"/>
        <v>106.9</v>
      </c>
      <c r="H10" s="23">
        <f t="shared" si="1"/>
        <v>2244.9</v>
      </c>
      <c r="I10" s="55"/>
      <c r="J10" s="53"/>
      <c r="K10" s="53"/>
      <c r="L10" s="51"/>
    </row>
    <row r="11" spans="1:12" ht="18.95" customHeight="1">
      <c r="A11" s="47"/>
      <c r="B11" s="49"/>
      <c r="C11" s="51"/>
      <c r="D11" s="53"/>
      <c r="E11" s="14" t="s">
        <v>37</v>
      </c>
      <c r="F11" s="23">
        <v>1475</v>
      </c>
      <c r="G11" s="23">
        <f t="shared" si="0"/>
        <v>73.75</v>
      </c>
      <c r="H11" s="23">
        <f t="shared" si="1"/>
        <v>1548.75</v>
      </c>
      <c r="I11" s="55"/>
      <c r="J11" s="53"/>
      <c r="K11" s="53"/>
      <c r="L11" s="51"/>
    </row>
    <row r="12" spans="1:12" ht="18.95" customHeight="1">
      <c r="A12" s="47"/>
      <c r="B12" s="49"/>
      <c r="C12" s="51"/>
      <c r="D12" s="53"/>
      <c r="E12" s="14" t="s">
        <v>38</v>
      </c>
      <c r="F12" s="23">
        <v>537</v>
      </c>
      <c r="G12" s="23">
        <f t="shared" si="0"/>
        <v>26.85</v>
      </c>
      <c r="H12" s="23">
        <f t="shared" si="1"/>
        <v>563.85</v>
      </c>
      <c r="I12" s="55"/>
      <c r="J12" s="53"/>
      <c r="K12" s="53"/>
      <c r="L12" s="51"/>
    </row>
    <row r="13" spans="1:12" ht="18.95" customHeight="1">
      <c r="A13" s="47"/>
      <c r="B13" s="49"/>
      <c r="C13" s="51"/>
      <c r="D13" s="53"/>
      <c r="E13" s="14" t="s">
        <v>39</v>
      </c>
      <c r="F13" s="23">
        <v>195</v>
      </c>
      <c r="G13" s="23">
        <f t="shared" si="0"/>
        <v>9.75</v>
      </c>
      <c r="H13" s="23">
        <f t="shared" si="1"/>
        <v>204.75</v>
      </c>
      <c r="I13" s="55"/>
      <c r="J13" s="53"/>
      <c r="K13" s="53"/>
      <c r="L13" s="51"/>
    </row>
    <row r="14" spans="1:12" ht="41.1" customHeight="1">
      <c r="A14" s="61" t="s">
        <v>42</v>
      </c>
      <c r="B14" s="24" t="s">
        <v>29</v>
      </c>
      <c r="C14" s="59" t="s">
        <v>40</v>
      </c>
      <c r="D14" s="58" t="s">
        <v>41</v>
      </c>
      <c r="E14" s="27"/>
      <c r="F14" s="28">
        <f>SUM(F8:F13)</f>
        <v>6642</v>
      </c>
      <c r="G14" s="23">
        <f t="shared" si="0"/>
        <v>332.1</v>
      </c>
      <c r="H14" s="23">
        <f t="shared" si="1"/>
        <v>6974.1</v>
      </c>
      <c r="I14" s="55"/>
      <c r="J14" s="53"/>
      <c r="K14" s="53"/>
      <c r="L14" s="51"/>
    </row>
    <row r="15" spans="1:12" ht="41.1" customHeight="1">
      <c r="A15" s="61" t="s">
        <v>42</v>
      </c>
      <c r="B15" s="29" t="s">
        <v>30</v>
      </c>
      <c r="C15" s="59" t="s">
        <v>40</v>
      </c>
      <c r="D15" s="58" t="s">
        <v>41</v>
      </c>
      <c r="E15" s="26"/>
      <c r="F15" s="25">
        <f>SUM(F14:F14)</f>
        <v>6642</v>
      </c>
      <c r="G15" s="23">
        <f t="shared" si="0"/>
        <v>332.1</v>
      </c>
      <c r="H15" s="23">
        <f t="shared" si="1"/>
        <v>6974.1</v>
      </c>
      <c r="I15" s="55"/>
      <c r="J15" s="53"/>
      <c r="K15" s="53"/>
      <c r="L15" s="51"/>
    </row>
    <row r="16" spans="1:12" ht="41.1" customHeight="1">
      <c r="A16" s="61" t="s">
        <v>42</v>
      </c>
      <c r="B16" s="24" t="s">
        <v>31</v>
      </c>
      <c r="C16" s="59" t="s">
        <v>40</v>
      </c>
      <c r="D16" s="58" t="s">
        <v>41</v>
      </c>
      <c r="E16" s="26"/>
      <c r="F16" s="25">
        <f>SUM(F15:F15)</f>
        <v>6642</v>
      </c>
      <c r="G16" s="23">
        <f t="shared" si="0"/>
        <v>332.1</v>
      </c>
      <c r="H16" s="23">
        <f t="shared" si="1"/>
        <v>6974.1</v>
      </c>
      <c r="I16" s="55"/>
      <c r="J16" s="53"/>
      <c r="K16" s="53"/>
      <c r="L16" s="51"/>
    </row>
    <row r="17" spans="1:12" s="2" customFormat="1" ht="15">
      <c r="A17" s="30" t="s">
        <v>32</v>
      </c>
      <c r="B17" s="31"/>
      <c r="C17" s="25"/>
      <c r="D17" s="26"/>
      <c r="E17" s="31"/>
      <c r="F17" s="25">
        <f>SUM(F8:F16)</f>
        <v>26568</v>
      </c>
      <c r="G17" s="23">
        <f t="shared" si="0"/>
        <v>1328.4</v>
      </c>
      <c r="H17" s="23">
        <f t="shared" si="1"/>
        <v>27896.400000000001</v>
      </c>
      <c r="I17" s="37"/>
      <c r="J17" s="37"/>
      <c r="K17" s="37"/>
      <c r="L17" s="3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2025-06-26T04:29:44Z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72065BBDD1EC4064921C515A2FC39BF0_12</vt:lpwstr>
  </property>
</Properties>
</file>