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D17B79EE-4B8A-426D-B5C2-1E8C71B64A52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10" i="1" l="1"/>
  <c r="G9" i="1"/>
  <c r="H9" i="1" s="1"/>
  <c r="G8" i="1"/>
  <c r="H8" i="1" s="1"/>
  <c r="F11" i="1" l="1"/>
  <c r="F12" i="1" s="1"/>
  <c r="G12" i="1" s="1"/>
  <c r="H12" i="1" s="1"/>
  <c r="G10" i="1"/>
  <c r="H10" i="1" s="1"/>
  <c r="G11" i="1" l="1"/>
  <c r="H11" i="1" s="1"/>
  <c r="F13" i="1"/>
  <c r="G13" i="1" s="1"/>
  <c r="H13" i="1" s="1"/>
</calcChain>
</file>

<file path=xl/sharedStrings.xml><?xml version="1.0" encoding="utf-8"?>
<sst xmlns="http://schemas.openxmlformats.org/spreadsheetml/2006/main" count="48" uniqueCount="39">
  <si>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</si>
  <si>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</si>
  <si>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</si>
  <si>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</si>
  <si>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</si>
  <si>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</si>
  <si>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</si>
  <si>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</si>
  <si>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</si>
  <si>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</si>
  <si>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</si>
  <si>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</si>
  <si>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</si>
  <si>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</si>
  <si>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</si>
  <si>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</si>
  <si>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</si>
  <si>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</si>
  <si>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</si>
  <si>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</si>
  <si>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</si>
  <si>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</si>
  <si>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</si>
  <si>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</si>
  <si>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</si>
  <si>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</si>
  <si>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</si>
  <si>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</si>
  <si>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</si>
  <si>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</si>
  <si>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</si>
  <si>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</si>
  <si>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</si>
  <si>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t>2025/6/</t>
    <phoneticPr fontId="22" type="noConversion"/>
  </si>
  <si>
    <t>728</t>
    <phoneticPr fontId="22" type="noConversion"/>
  </si>
  <si>
    <t>XS-S</t>
    <phoneticPr fontId="22" type="noConversion"/>
  </si>
  <si>
    <t>M-L</t>
    <phoneticPr fontId="22" type="noConversion"/>
  </si>
  <si>
    <t>83414-01</t>
    <phoneticPr fontId="22" type="noConversion"/>
  </si>
  <si>
    <t xml:space="preserve"> 7171-143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</si>
</sst>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45777</xdr:rowOff>
    </xdr:from>
    <xdr:to>
      <xdr:col>9</xdr:col>
      <xdr:colOff>409575</xdr:colOff>
      <xdr:row>20</xdr:row>
      <xdr:rowOff>37933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B1ED9E0-A00E-489B-A537-7A7E2BAB9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51227"/>
          <a:ext cx="8201025" cy="11256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E8" sqref="E8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41" t="s">
        <v>0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customFormat="1" ht="26.25">
      <c r="A2" s="44" t="s">
        <v>1</v>
      </c>
      <c r="B2" s="45"/>
      <c r="C2" s="45"/>
      <c r="D2" s="45"/>
      <c r="E2" s="45"/>
      <c r="F2" s="45"/>
      <c r="G2" s="45"/>
      <c r="H2" s="46"/>
      <c r="I2" s="45"/>
      <c r="J2" s="45"/>
      <c r="K2" s="45"/>
      <c r="L2" s="45"/>
    </row>
    <row r="3" spans="1:12" customFormat="1" ht="17.25">
      <c r="A3" s="3"/>
      <c r="B3" s="3"/>
      <c r="C3" s="3"/>
      <c r="D3" s="3" t="s">
        <v>2</v>
      </c>
      <c r="E3" s="47" t="s">
        <v>33</v>
      </c>
      <c r="F3" s="47"/>
      <c r="G3" s="4"/>
      <c r="H3" s="5"/>
      <c r="I3" s="32"/>
      <c r="J3" s="33"/>
      <c r="K3" s="33"/>
      <c r="L3" s="3"/>
    </row>
    <row r="4" spans="1:12" customFormat="1" ht="15">
      <c r="A4" s="3"/>
      <c r="B4" s="3"/>
      <c r="C4" s="3"/>
      <c r="D4" s="6" t="s">
        <v>3</v>
      </c>
      <c r="E4" s="48"/>
      <c r="F4" s="49"/>
      <c r="G4" s="7"/>
      <c r="H4" s="8"/>
      <c r="I4" s="34"/>
      <c r="J4" s="35"/>
      <c r="K4" s="35"/>
      <c r="L4" s="34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6"/>
      <c r="J5" s="33"/>
      <c r="K5" s="33"/>
      <c r="L5" s="3"/>
    </row>
    <row r="6" spans="1:12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18.95" customHeight="1">
      <c r="A8" s="50" t="s">
        <v>37</v>
      </c>
      <c r="B8" s="52" t="s">
        <v>28</v>
      </c>
      <c r="C8" s="54" t="s">
        <v>38</v>
      </c>
      <c r="D8" s="56" t="s">
        <v>34</v>
      </c>
      <c r="E8" s="14" t="s">
        <v>35</v>
      </c>
      <c r="F8" s="23">
        <v>3982</v>
      </c>
      <c r="G8" s="23">
        <f>(F8*0.05)</f>
        <v>199.10000000000002</v>
      </c>
      <c r="H8" s="23">
        <f>SUM(F8:G8)</f>
        <v>4181.1000000000004</v>
      </c>
      <c r="I8" s="58"/>
      <c r="J8" s="60"/>
      <c r="K8" s="60"/>
      <c r="L8" s="61"/>
    </row>
    <row r="9" spans="1:12" ht="18.95" customHeight="1">
      <c r="A9" s="51"/>
      <c r="B9" s="53"/>
      <c r="C9" s="55"/>
      <c r="D9" s="57"/>
      <c r="E9" s="14" t="s">
        <v>36</v>
      </c>
      <c r="F9" s="23">
        <v>2656</v>
      </c>
      <c r="G9" s="23">
        <f t="shared" ref="G9:G13" si="0">(F9*0.05)</f>
        <v>132.80000000000001</v>
      </c>
      <c r="H9" s="23">
        <f t="shared" ref="H9:H13" si="1">SUM(F9:G9)</f>
        <v>2788.8</v>
      </c>
      <c r="I9" s="59"/>
      <c r="J9" s="57"/>
      <c r="K9" s="57"/>
      <c r="L9" s="55"/>
    </row>
    <row r="10" spans="1:12" ht="41.1" customHeight="1">
      <c r="A10" s="40" t="s">
        <v>37</v>
      </c>
      <c r="B10" s="24" t="s">
        <v>29</v>
      </c>
      <c r="C10" s="39" t="s">
        <v>38</v>
      </c>
      <c r="D10" s="38" t="s">
        <v>34</v>
      </c>
      <c r="E10" s="27"/>
      <c r="F10" s="28">
        <f>SUM(F8:F9)</f>
        <v>6638</v>
      </c>
      <c r="G10" s="23">
        <f t="shared" si="0"/>
        <v>331.90000000000003</v>
      </c>
      <c r="H10" s="23">
        <f t="shared" si="1"/>
        <v>6969.9</v>
      </c>
      <c r="I10" s="59"/>
      <c r="J10" s="57"/>
      <c r="K10" s="57"/>
      <c r="L10" s="55"/>
    </row>
    <row r="11" spans="1:12" ht="41.1" customHeight="1">
      <c r="A11" s="40" t="s">
        <v>37</v>
      </c>
      <c r="B11" s="29" t="s">
        <v>30</v>
      </c>
      <c r="C11" s="39" t="s">
        <v>38</v>
      </c>
      <c r="D11" s="38" t="s">
        <v>34</v>
      </c>
      <c r="E11" s="26"/>
      <c r="F11" s="25">
        <f>SUM(F10:F10)</f>
        <v>6638</v>
      </c>
      <c r="G11" s="23">
        <f t="shared" si="0"/>
        <v>331.90000000000003</v>
      </c>
      <c r="H11" s="23">
        <f t="shared" si="1"/>
        <v>6969.9</v>
      </c>
      <c r="I11" s="59"/>
      <c r="J11" s="57"/>
      <c r="K11" s="57"/>
      <c r="L11" s="55"/>
    </row>
    <row r="12" spans="1:12" ht="41.1" customHeight="1">
      <c r="A12" s="40" t="s">
        <v>37</v>
      </c>
      <c r="B12" s="24" t="s">
        <v>31</v>
      </c>
      <c r="C12" s="39" t="s">
        <v>38</v>
      </c>
      <c r="D12" s="38" t="s">
        <v>34</v>
      </c>
      <c r="E12" s="26"/>
      <c r="F12" s="25">
        <f>SUM(F11:F11)</f>
        <v>6638</v>
      </c>
      <c r="G12" s="23">
        <f t="shared" si="0"/>
        <v>331.90000000000003</v>
      </c>
      <c r="H12" s="23">
        <f t="shared" si="1"/>
        <v>6969.9</v>
      </c>
      <c r="I12" s="59"/>
      <c r="J12" s="57"/>
      <c r="K12" s="57"/>
      <c r="L12" s="55"/>
    </row>
    <row r="13" spans="1:12" s="2" customFormat="1" ht="15">
      <c r="A13" s="30" t="s">
        <v>32</v>
      </c>
      <c r="B13" s="31"/>
      <c r="C13" s="25"/>
      <c r="D13" s="26"/>
      <c r="E13" s="31"/>
      <c r="F13" s="25">
        <f>SUM(F8:F12)</f>
        <v>26552</v>
      </c>
      <c r="G13" s="23">
        <f t="shared" si="0"/>
        <v>1327.6000000000001</v>
      </c>
      <c r="H13" s="23">
        <f t="shared" si="1"/>
        <v>27879.599999999999</v>
      </c>
      <c r="I13" s="37"/>
      <c r="J13" s="37"/>
      <c r="K13" s="37"/>
      <c r="L13" s="37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2"/>
    <mergeCell ref="J8:J12"/>
    <mergeCell ref="K8:K12"/>
    <mergeCell ref="L8:L12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2025-06-26T04:40:03Z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72065BBDD1EC4064921C515A2FC39BF0_12</vt:lpwstr>
  </property>
</Properties>
</file>