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Users\AIO\Desktop\明细\BSK\"/>
    </mc:Choice>
  </mc:AlternateContent>
  <xr:revisionPtr revIDLastSave="0" documentId="13_ncr:1_{1E3B5AFF-6143-4368-B493-0EA7B4098C0F}" xr6:coauthVersionLast="36" xr6:coauthVersionMax="36" xr10:uidLastSave="{00000000-0000-0000-0000-000000000000}"/>
  <bookViews>
    <workbookView xWindow="0" yWindow="0" windowWidth="26415" windowHeight="10830" xr2:uid="{00000000-000D-0000-FFFF-FFFF00000000}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MAN">'[1]size chart'!$B$2:$B$14</definedName>
  </definedNames>
  <calcPr calcId="191029"/>
</workbook>
</file>

<file path=xl/calcChain.xml><?xml version="1.0" encoding="utf-8"?>
<calcChain xmlns="http://schemas.openxmlformats.org/spreadsheetml/2006/main">
  <c r="F11" i="1" l="1"/>
  <c r="G10" i="1"/>
  <c r="H10" i="1" s="1"/>
  <c r="G9" i="1"/>
  <c r="H9" i="1" s="1"/>
  <c r="G8" i="1"/>
  <c r="H8" i="1" s="1"/>
  <c r="G11" i="1" l="1"/>
  <c r="H11" i="1" s="1"/>
  <c r="F12" i="1"/>
  <c r="F13" i="1" l="1"/>
  <c r="G12" i="1"/>
  <c r="H12" i="1" s="1"/>
  <c r="G13" i="1" l="1"/>
  <c r="H13" i="1" s="1"/>
  <c r="F14" i="1" l="1"/>
  <c r="G14" i="1" s="1"/>
  <c r="H14" i="1" s="1"/>
</calcChain>
</file>

<file path=xl/sharedStrings.xml><?xml version="1.0" encoding="utf-8"?>
<sst xmlns="http://schemas.openxmlformats.org/spreadsheetml/2006/main" count="50" uniqueCount="43">
  <si>
    <r>
      <rPr>
        <b/>
        <sz val="20"/>
        <color theme="1"/>
        <rFont val="宋体"/>
        <family val="3"/>
        <charset val="134"/>
      </rPr>
      <t>睿</t>
    </r>
    <r>
      <rPr>
        <b/>
        <sz val="20"/>
        <color theme="1"/>
        <rFont val="Calibri"/>
        <family val="2"/>
      </rPr>
      <t xml:space="preserve">  </t>
    </r>
    <r>
      <rPr>
        <b/>
        <sz val="20"/>
        <color theme="1"/>
        <rFont val="宋体"/>
        <family val="3"/>
        <charset val="134"/>
      </rPr>
      <t>颢</t>
    </r>
    <r>
      <rPr>
        <b/>
        <sz val="20"/>
        <color theme="1"/>
        <rFont val="Calibri"/>
        <family val="2"/>
      </rPr>
      <t xml:space="preserve">  </t>
    </r>
    <r>
      <rPr>
        <b/>
        <sz val="20"/>
        <color theme="1"/>
        <rFont val="宋体"/>
        <family val="3"/>
        <charset val="134"/>
      </rPr>
      <t>发</t>
    </r>
    <r>
      <rPr>
        <b/>
        <sz val="20"/>
        <color theme="1"/>
        <rFont val="Calibri"/>
        <family val="2"/>
      </rPr>
      <t xml:space="preserve">  </t>
    </r>
    <r>
      <rPr>
        <b/>
        <sz val="20"/>
        <color theme="1"/>
        <rFont val="宋体"/>
        <family val="3"/>
        <charset val="134"/>
      </rPr>
      <t>货</t>
    </r>
    <r>
      <rPr>
        <b/>
        <sz val="20"/>
        <color theme="1"/>
        <rFont val="Calibri"/>
        <family val="2"/>
      </rPr>
      <t xml:space="preserve">  </t>
    </r>
    <r>
      <rPr>
        <b/>
        <sz val="20"/>
        <color theme="1"/>
        <rFont val="宋体"/>
        <family val="3"/>
        <charset val="134"/>
      </rPr>
      <t>清</t>
    </r>
    <r>
      <rPr>
        <b/>
        <sz val="20"/>
        <color theme="1"/>
        <rFont val="Calibri"/>
        <family val="2"/>
      </rPr>
      <t xml:space="preserve">  </t>
    </r>
    <r>
      <rPr>
        <b/>
        <sz val="20"/>
        <color theme="1"/>
        <rFont val="宋体"/>
        <family val="3"/>
        <charset val="134"/>
      </rPr>
      <t>单</t>
    </r>
  </si>
  <si>
    <r>
      <rPr>
        <b/>
        <sz val="20"/>
        <color theme="1"/>
        <rFont val="宋体"/>
        <family val="3"/>
        <charset val="134"/>
      </rPr>
      <t>（</t>
    </r>
    <r>
      <rPr>
        <b/>
        <sz val="20"/>
        <color theme="1"/>
        <rFont val="Calibri"/>
        <family val="2"/>
      </rPr>
      <t>RecallPackaging Delivery List</t>
    </r>
    <r>
      <rPr>
        <b/>
        <sz val="20"/>
        <color theme="1"/>
        <rFont val="宋体"/>
        <family val="3"/>
        <charset val="134"/>
      </rPr>
      <t>）</t>
    </r>
  </si>
  <si>
    <r>
      <rPr>
        <b/>
        <sz val="11"/>
        <color theme="1"/>
        <rFont val="Calibri"/>
        <family val="2"/>
      </rPr>
      <t xml:space="preserve">Shipping Date </t>
    </r>
    <r>
      <rPr>
        <b/>
        <sz val="11"/>
        <color theme="1"/>
        <rFont val="宋体"/>
        <family val="3"/>
        <charset val="134"/>
      </rPr>
      <t>发货日期</t>
    </r>
    <r>
      <rPr>
        <b/>
        <sz val="11"/>
        <color theme="1"/>
        <rFont val="Calibri"/>
        <family val="2"/>
      </rPr>
      <t>:</t>
    </r>
  </si>
  <si>
    <r>
      <rPr>
        <b/>
        <sz val="11"/>
        <color theme="1"/>
        <rFont val="宋体"/>
        <family val="3"/>
        <charset val="134"/>
      </rPr>
      <t>快递单号</t>
    </r>
    <r>
      <rPr>
        <b/>
        <sz val="11"/>
        <color theme="1"/>
        <rFont val="Calibri"/>
        <family val="2"/>
      </rPr>
      <t>:</t>
    </r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</si>
  <si>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</si>
  <si>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</si>
  <si>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</si>
  <si>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</si>
  <si>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</si>
  <si>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</si>
  <si>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</si>
  <si>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</si>
  <si>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</si>
  <si>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</si>
  <si>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</si>
  <si>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</si>
  <si>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</si>
  <si>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</si>
  <si>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</si>
  <si>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</si>
  <si>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</si>
  <si>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</si>
  <si>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</si>
  <si>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</si>
  <si>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family val="3"/>
        <charset val="134"/>
      </rPr>
      <t>总箱数</t>
    </r>
    <r>
      <rPr>
        <b/>
        <sz val="11"/>
        <rFont val="Calibri"/>
        <family val="2"/>
      </rPr>
      <t>\</t>
    </r>
    <r>
      <rPr>
        <b/>
        <sz val="11"/>
        <rFont val="宋体"/>
        <family val="3"/>
        <charset val="134"/>
      </rPr>
      <t>箱号</t>
    </r>
  </si>
  <si>
    <r>
      <rPr>
        <b/>
        <sz val="11"/>
        <rFont val="宋体"/>
        <family val="3"/>
        <charset val="134"/>
      </rPr>
      <t>净重（公斤</t>
    </r>
    <r>
      <rPr>
        <b/>
        <sz val="11"/>
        <rFont val="Calibri"/>
        <family val="2"/>
      </rPr>
      <t>)</t>
    </r>
  </si>
  <si>
    <r>
      <rPr>
        <b/>
        <sz val="11"/>
        <rFont val="宋体"/>
        <family val="3"/>
        <charset val="134"/>
      </rPr>
      <t>毛重（公斤</t>
    </r>
    <r>
      <rPr>
        <b/>
        <sz val="11"/>
        <rFont val="Calibri"/>
        <family val="2"/>
      </rPr>
      <t>)</t>
    </r>
  </si>
  <si>
    <r>
      <rPr>
        <b/>
        <sz val="11"/>
        <rFont val="宋体"/>
        <family val="3"/>
        <charset val="134"/>
      </rPr>
      <t>备注</t>
    </r>
    <r>
      <rPr>
        <b/>
        <sz val="11"/>
        <rFont val="Calibri"/>
        <family val="2"/>
      </rPr>
      <t>(CM)</t>
    </r>
  </si>
  <si>
    <r>
      <rPr>
        <b/>
        <sz val="11"/>
        <color theme="1"/>
        <rFont val="宋体"/>
        <family val="3"/>
        <charset val="134"/>
      </rPr>
      <t>白色再生条码页洗标</t>
    </r>
    <r>
      <rPr>
        <b/>
        <sz val="11"/>
        <color theme="1"/>
        <rFont val="Calibri"/>
        <family val="2"/>
      </rPr>
      <t xml:space="preserve">
(care label )</t>
    </r>
  </si>
  <si>
    <r>
      <rPr>
        <b/>
        <sz val="12"/>
        <color theme="1"/>
        <rFont val="宋体"/>
        <family val="3"/>
        <charset val="134"/>
      </rPr>
      <t>白色再生产地页洗标</t>
    </r>
    <r>
      <rPr>
        <b/>
        <sz val="12"/>
        <color theme="1"/>
        <rFont val="Calibri"/>
        <family val="2"/>
      </rPr>
      <t xml:space="preserve">
(component label)</t>
    </r>
  </si>
  <si>
    <r>
      <rPr>
        <b/>
        <sz val="11"/>
        <color theme="1"/>
        <rFont val="宋体"/>
        <family val="3"/>
        <charset val="134"/>
      </rPr>
      <t>白色再生成份标1</t>
    </r>
    <r>
      <rPr>
        <b/>
        <sz val="11"/>
        <color theme="1"/>
        <rFont val="Calibri"/>
        <family val="2"/>
      </rPr>
      <t xml:space="preserve">
(component label)</t>
    </r>
  </si>
  <si>
    <t>合计</t>
  </si>
  <si>
    <t>5112-741</t>
    <phoneticPr fontId="22" type="noConversion"/>
  </si>
  <si>
    <t>5112-741</t>
    <phoneticPr fontId="22" type="noConversion"/>
  </si>
  <si>
    <r>
      <t>白色再生环保页洗标</t>
    </r>
    <r>
      <rPr>
        <b/>
        <sz val="12"/>
        <color indexed="8"/>
        <rFont val="Calibri"/>
        <family val="2"/>
      </rPr>
      <t xml:space="preserve">
(component label)</t>
    </r>
    <phoneticPr fontId="22" type="noConversion"/>
  </si>
  <si>
    <t>800</t>
    <phoneticPr fontId="22" type="noConversion"/>
  </si>
  <si>
    <t>34</t>
    <phoneticPr fontId="22" type="noConversion"/>
  </si>
  <si>
    <t>36</t>
    <phoneticPr fontId="22" type="noConversion"/>
  </si>
  <si>
    <t>38</t>
    <phoneticPr fontId="22" type="noConversion"/>
  </si>
  <si>
    <t>83388-01</t>
    <phoneticPr fontId="22" type="noConversion"/>
  </si>
  <si>
    <t xml:space="preserve">83388-01 </t>
    <phoneticPr fontId="22" type="noConversion"/>
  </si>
  <si>
    <t>2025/7/</t>
    <phoneticPr fontId="22" type="noConversion"/>
  </si>
  <si>
    <t>新云峰</t>
    <phoneticPr fontId="2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</si>
</sst>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_ "/>
    <numFmt numFmtId="177" formatCode="0_);[Red]\(0\)"/>
    <numFmt numFmtId="178" formatCode="yyyy\-mm\-dd"/>
    <numFmt numFmtId="179" formatCode="0.00_);[Red]\(0.00\)"/>
  </numFmts>
  <fonts count="23">
    <font>
      <sz val="11"/>
      <color theme="1"/>
      <name val="宋体"/>
      <charset val="134"/>
      <scheme val="minor"/>
    </font>
    <font>
      <b/>
      <sz val="10"/>
      <color theme="1"/>
      <name val="Calibri"/>
      <family val="2"/>
    </font>
    <font>
      <b/>
      <sz val="20"/>
      <color theme="1"/>
      <name val="宋体"/>
      <family val="3"/>
      <charset val="134"/>
    </font>
    <font>
      <b/>
      <sz val="20"/>
      <color theme="1"/>
      <name val="Calibri"/>
      <family val="2"/>
    </font>
    <font>
      <b/>
      <sz val="20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FF0000"/>
      <name val="Calibri"/>
      <family val="2"/>
    </font>
    <font>
      <sz val="10.5"/>
      <color rgb="FF000000"/>
      <name val="Arial"/>
      <family val="2"/>
    </font>
    <font>
      <b/>
      <sz val="11"/>
      <color theme="1"/>
      <name val="宋体"/>
      <family val="3"/>
      <charset val="134"/>
    </font>
    <font>
      <b/>
      <sz val="11"/>
      <color rgb="FFFF0000"/>
      <name val="宋体"/>
      <family val="3"/>
      <charset val="134"/>
    </font>
    <font>
      <sz val="8"/>
      <color rgb="FF000000"/>
      <name val="宋体"/>
      <family val="3"/>
      <charset val="134"/>
    </font>
    <font>
      <b/>
      <sz val="11"/>
      <name val="Calibri"/>
      <family val="2"/>
    </font>
    <font>
      <b/>
      <sz val="11"/>
      <name val="宋体"/>
      <family val="3"/>
      <charset val="134"/>
    </font>
    <font>
      <b/>
      <sz val="11"/>
      <name val="Arial Unicode MS"/>
      <family val="2"/>
    </font>
    <font>
      <b/>
      <sz val="11"/>
      <name val="Calibri"/>
      <family val="2"/>
    </font>
    <font>
      <b/>
      <sz val="11"/>
      <color theme="1"/>
      <name val="Calibri"/>
      <family val="2"/>
    </font>
    <font>
      <b/>
      <sz val="12"/>
      <color theme="1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sz val="10.5"/>
      <color rgb="FF000000"/>
      <name val="微软雅黑"/>
      <family val="2"/>
      <charset val="134"/>
    </font>
    <font>
      <sz val="11"/>
      <color indexed="8"/>
      <name val="Calibri"/>
      <family val="2"/>
    </font>
    <font>
      <b/>
      <sz val="12"/>
      <color indexed="8"/>
      <name val="Calibri"/>
      <family val="2"/>
    </font>
    <font>
      <b/>
      <sz val="12"/>
      <color theme="1"/>
      <name val="Calibri"/>
      <family val="2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>
      <alignment vertical="center"/>
    </xf>
    <xf numFmtId="0" fontId="19" fillId="0" borderId="0">
      <alignment vertical="center"/>
    </xf>
  </cellStyleXfs>
  <cellXfs count="5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7" fillId="0" borderId="0" xfId="0" applyFo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176" fontId="1" fillId="0" borderId="0" xfId="0" applyNumberFormat="1" applyFont="1" applyFill="1" applyBorder="1" applyAlignment="1">
      <alignment horizontal="center" vertical="center"/>
    </xf>
    <xf numFmtId="177" fontId="5" fillId="0" borderId="0" xfId="0" applyNumberFormat="1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1" fillId="0" borderId="3" xfId="1" applyFont="1" applyFill="1" applyBorder="1" applyAlignment="1">
      <alignment horizontal="center" vertical="center" wrapText="1"/>
    </xf>
    <xf numFmtId="178" fontId="11" fillId="0" borderId="3" xfId="1" applyNumberFormat="1" applyFont="1" applyFill="1" applyBorder="1" applyAlignment="1">
      <alignment horizontal="center" vertical="center" wrapText="1"/>
    </xf>
    <xf numFmtId="177" fontId="11" fillId="0" borderId="3" xfId="1" applyNumberFormat="1" applyFont="1" applyFill="1" applyBorder="1" applyAlignment="1">
      <alignment horizontal="center" vertical="center" wrapText="1"/>
    </xf>
    <xf numFmtId="49" fontId="11" fillId="0" borderId="3" xfId="1" applyNumberFormat="1" applyFont="1" applyFill="1" applyBorder="1" applyAlignment="1">
      <alignment horizontal="center" vertical="center" wrapText="1"/>
    </xf>
    <xf numFmtId="176" fontId="11" fillId="0" borderId="3" xfId="1" applyNumberFormat="1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/>
    </xf>
    <xf numFmtId="0" fontId="12" fillId="0" borderId="3" xfId="1" applyFont="1" applyFill="1" applyBorder="1" applyAlignment="1">
      <alignment horizontal="center" vertical="center" wrapText="1"/>
    </xf>
    <xf numFmtId="15" fontId="12" fillId="0" borderId="3" xfId="1" applyNumberFormat="1" applyFont="1" applyFill="1" applyBorder="1" applyAlignment="1">
      <alignment horizontal="center" vertical="center" wrapText="1"/>
    </xf>
    <xf numFmtId="49" fontId="12" fillId="0" borderId="3" xfId="1" applyNumberFormat="1" applyFont="1" applyFill="1" applyBorder="1" applyAlignment="1">
      <alignment horizontal="center" vertical="center" wrapText="1"/>
    </xf>
    <xf numFmtId="49" fontId="13" fillId="0" borderId="3" xfId="1" applyNumberFormat="1" applyFont="1" applyFill="1" applyBorder="1" applyAlignment="1">
      <alignment horizontal="center" vertical="center" wrapText="1"/>
    </xf>
    <xf numFmtId="177" fontId="13" fillId="0" borderId="3" xfId="1" applyNumberFormat="1" applyFont="1" applyFill="1" applyBorder="1" applyAlignment="1">
      <alignment horizontal="center" vertical="center" wrapText="1"/>
    </xf>
    <xf numFmtId="176" fontId="12" fillId="0" borderId="3" xfId="1" applyNumberFormat="1" applyFont="1" applyFill="1" applyBorder="1" applyAlignment="1">
      <alignment horizontal="center" vertical="center" wrapText="1"/>
    </xf>
    <xf numFmtId="176" fontId="15" fillId="0" borderId="3" xfId="0" applyNumberFormat="1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/>
    </xf>
    <xf numFmtId="49" fontId="15" fillId="0" borderId="3" xfId="0" applyNumberFormat="1" applyFont="1" applyFill="1" applyBorder="1" applyAlignment="1">
      <alignment horizontal="center" vertical="center"/>
    </xf>
    <xf numFmtId="49" fontId="14" fillId="0" borderId="3" xfId="0" applyNumberFormat="1" applyFont="1" applyFill="1" applyBorder="1" applyAlignment="1" applyProtection="1">
      <alignment horizontal="center" vertical="center"/>
      <protection locked="0"/>
    </xf>
    <xf numFmtId="0" fontId="14" fillId="0" borderId="3" xfId="0" applyNumberFormat="1" applyFont="1" applyFill="1" applyBorder="1" applyAlignment="1" applyProtection="1">
      <alignment horizontal="center" vertical="center"/>
      <protection locked="0"/>
    </xf>
    <xf numFmtId="0" fontId="8" fillId="0" borderId="3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18" fillId="0" borderId="0" xfId="0" applyFont="1">
      <alignment vertical="center"/>
    </xf>
    <xf numFmtId="179" fontId="5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79" fontId="1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/>
    </xf>
    <xf numFmtId="14" fontId="6" fillId="0" borderId="0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49" fontId="5" fillId="0" borderId="4" xfId="0" applyNumberFormat="1" applyFont="1" applyFill="1" applyBorder="1" applyAlignment="1">
      <alignment horizontal="center" vertical="center"/>
    </xf>
    <xf numFmtId="49" fontId="15" fillId="0" borderId="5" xfId="0" applyNumberFormat="1" applyFont="1" applyFill="1" applyBorder="1" applyAlignment="1">
      <alignment horizontal="center" vertical="center"/>
    </xf>
    <xf numFmtId="49" fontId="15" fillId="0" borderId="5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常规 2" xfId="1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201295</xdr:colOff>
      <xdr:row>0</xdr:row>
      <xdr:rowOff>123190</xdr:rowOff>
    </xdr:from>
    <xdr:to>
      <xdr:col>1</xdr:col>
      <xdr:colOff>19050</xdr:colOff>
      <xdr:row>2</xdr:row>
      <xdr:rowOff>95250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11" name="图片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12" name="图片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14" name="图片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Xz\Users\Administrator\AppData\Local\Netease\MailMaster\view\1\A84471\2731-292-80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der form"/>
      <sheetName val="carton sticker"/>
      <sheetName val="订单要求须知"/>
      <sheetName val="AD ITEM"/>
      <sheetName val="编码名称"/>
      <sheetName val="主标编码列表"/>
      <sheetName val="吊牌编码列表"/>
      <sheetName val="size cha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4"/>
  <sheetViews>
    <sheetView tabSelected="1" workbookViewId="0">
      <selection activeCell="E4" sqref="E4:F4"/>
    </sheetView>
  </sheetViews>
  <sheetFormatPr defaultColWidth="9" defaultRowHeight="12.75"/>
  <cols>
    <col min="1" max="1" width="17.25" style="1" customWidth="1"/>
    <col min="2" max="2" width="22" style="1" customWidth="1"/>
    <col min="3" max="16384" width="9" style="1"/>
  </cols>
  <sheetData>
    <row r="1" spans="1:12" customFormat="1" ht="26.25">
      <c r="A1" s="41" t="s">
        <v>0</v>
      </c>
      <c r="B1" s="42"/>
      <c r="C1" s="42"/>
      <c r="D1" s="42"/>
      <c r="E1" s="42"/>
      <c r="F1" s="42"/>
      <c r="G1" s="42"/>
      <c r="H1" s="43"/>
      <c r="I1" s="42"/>
      <c r="J1" s="42"/>
      <c r="K1" s="42"/>
      <c r="L1" s="42"/>
    </row>
    <row r="2" spans="1:12" customFormat="1" ht="26.25">
      <c r="A2" s="44" t="s">
        <v>1</v>
      </c>
      <c r="B2" s="45"/>
      <c r="C2" s="45"/>
      <c r="D2" s="45"/>
      <c r="E2" s="45"/>
      <c r="F2" s="45"/>
      <c r="G2" s="45"/>
      <c r="H2" s="46"/>
      <c r="I2" s="45"/>
      <c r="J2" s="45"/>
      <c r="K2" s="45"/>
      <c r="L2" s="45"/>
    </row>
    <row r="3" spans="1:12" customFormat="1" ht="17.25">
      <c r="A3" s="3"/>
      <c r="B3" s="3"/>
      <c r="C3" s="3"/>
      <c r="D3" s="3" t="s">
        <v>2</v>
      </c>
      <c r="E3" s="47" t="s">
        <v>41</v>
      </c>
      <c r="F3" s="47"/>
      <c r="G3" s="4"/>
      <c r="H3" s="5"/>
      <c r="I3" s="32"/>
      <c r="J3" s="33"/>
      <c r="K3" s="33"/>
      <c r="L3" s="3"/>
    </row>
    <row r="4" spans="1:12" customFormat="1" ht="15">
      <c r="A4" s="3"/>
      <c r="B4" s="3"/>
      <c r="C4" s="3"/>
      <c r="D4" s="6" t="s">
        <v>3</v>
      </c>
      <c r="E4" s="48" t="s">
        <v>42</v>
      </c>
      <c r="F4" s="49"/>
      <c r="G4" s="7"/>
      <c r="H4" s="8"/>
      <c r="I4" s="34"/>
      <c r="J4" s="35"/>
      <c r="K4" s="35"/>
      <c r="L4" s="34"/>
    </row>
    <row r="5" spans="1:12" customFormat="1" ht="26.25">
      <c r="A5" s="3"/>
      <c r="B5" s="6"/>
      <c r="C5" s="3"/>
      <c r="D5" s="3"/>
      <c r="E5" s="3"/>
      <c r="F5" s="3"/>
      <c r="G5" s="9"/>
      <c r="H5" s="5"/>
      <c r="I5" s="36"/>
      <c r="J5" s="33"/>
      <c r="K5" s="33"/>
      <c r="L5" s="3"/>
    </row>
    <row r="6" spans="1:12" ht="45">
      <c r="A6" s="10" t="s">
        <v>4</v>
      </c>
      <c r="B6" s="11" t="s">
        <v>5</v>
      </c>
      <c r="C6" s="11" t="s">
        <v>6</v>
      </c>
      <c r="D6" s="12" t="s">
        <v>7</v>
      </c>
      <c r="E6" s="12" t="s">
        <v>8</v>
      </c>
      <c r="F6" s="13" t="s">
        <v>9</v>
      </c>
      <c r="G6" s="14" t="s">
        <v>10</v>
      </c>
      <c r="H6" s="15" t="s">
        <v>11</v>
      </c>
      <c r="I6" s="14" t="s">
        <v>12</v>
      </c>
      <c r="J6" s="14" t="s">
        <v>13</v>
      </c>
      <c r="K6" s="14" t="s">
        <v>14</v>
      </c>
      <c r="L6" s="11" t="s">
        <v>15</v>
      </c>
    </row>
    <row r="7" spans="1:12" ht="28.5">
      <c r="A7" s="16" t="s">
        <v>16</v>
      </c>
      <c r="B7" s="17" t="s">
        <v>17</v>
      </c>
      <c r="C7" s="18" t="s">
        <v>18</v>
      </c>
      <c r="D7" s="19" t="s">
        <v>19</v>
      </c>
      <c r="E7" s="20" t="s">
        <v>20</v>
      </c>
      <c r="F7" s="21" t="s">
        <v>21</v>
      </c>
      <c r="G7" s="19" t="s">
        <v>22</v>
      </c>
      <c r="H7" s="22" t="s">
        <v>23</v>
      </c>
      <c r="I7" s="19" t="s">
        <v>24</v>
      </c>
      <c r="J7" s="19" t="s">
        <v>25</v>
      </c>
      <c r="K7" s="19" t="s">
        <v>26</v>
      </c>
      <c r="L7" s="17" t="s">
        <v>27</v>
      </c>
    </row>
    <row r="8" spans="1:12" ht="18.95" customHeight="1">
      <c r="A8" s="50" t="s">
        <v>39</v>
      </c>
      <c r="B8" s="52" t="s">
        <v>28</v>
      </c>
      <c r="C8" s="54" t="s">
        <v>32</v>
      </c>
      <c r="D8" s="56" t="s">
        <v>35</v>
      </c>
      <c r="E8" s="14" t="s">
        <v>36</v>
      </c>
      <c r="F8" s="23">
        <v>764</v>
      </c>
      <c r="G8" s="23">
        <f>(F8*0.05)</f>
        <v>38.200000000000003</v>
      </c>
      <c r="H8" s="23">
        <f>SUM(F8:G8)</f>
        <v>802.2</v>
      </c>
      <c r="I8" s="58"/>
      <c r="J8" s="57"/>
      <c r="K8" s="57"/>
      <c r="L8" s="55"/>
    </row>
    <row r="9" spans="1:12" ht="18.95" customHeight="1">
      <c r="A9" s="51"/>
      <c r="B9" s="53"/>
      <c r="C9" s="55"/>
      <c r="D9" s="57"/>
      <c r="E9" s="14" t="s">
        <v>37</v>
      </c>
      <c r="F9" s="23">
        <v>900</v>
      </c>
      <c r="G9" s="23">
        <f t="shared" ref="G9:G14" si="0">(F9*0.05)</f>
        <v>45</v>
      </c>
      <c r="H9" s="23">
        <f t="shared" ref="H9:H14" si="1">SUM(F9:G9)</f>
        <v>945</v>
      </c>
      <c r="I9" s="58"/>
      <c r="J9" s="57"/>
      <c r="K9" s="57"/>
      <c r="L9" s="55"/>
    </row>
    <row r="10" spans="1:12" ht="18.95" customHeight="1">
      <c r="A10" s="51"/>
      <c r="B10" s="53"/>
      <c r="C10" s="55"/>
      <c r="D10" s="57"/>
      <c r="E10" s="14" t="s">
        <v>38</v>
      </c>
      <c r="F10" s="23">
        <v>1000</v>
      </c>
      <c r="G10" s="23">
        <f t="shared" si="0"/>
        <v>50</v>
      </c>
      <c r="H10" s="23">
        <f t="shared" si="1"/>
        <v>1050</v>
      </c>
      <c r="I10" s="58"/>
      <c r="J10" s="57"/>
      <c r="K10" s="57"/>
      <c r="L10" s="55"/>
    </row>
    <row r="11" spans="1:12" ht="42" customHeight="1">
      <c r="A11" s="38" t="s">
        <v>40</v>
      </c>
      <c r="B11" s="24" t="s">
        <v>29</v>
      </c>
      <c r="C11" s="39" t="s">
        <v>32</v>
      </c>
      <c r="D11" s="40" t="s">
        <v>35</v>
      </c>
      <c r="E11" s="27"/>
      <c r="F11" s="28">
        <f>SUM(F8:F10)</f>
        <v>2664</v>
      </c>
      <c r="G11" s="23">
        <f t="shared" si="0"/>
        <v>133.20000000000002</v>
      </c>
      <c r="H11" s="23">
        <f t="shared" si="1"/>
        <v>2797.2</v>
      </c>
      <c r="I11" s="58"/>
      <c r="J11" s="57"/>
      <c r="K11" s="57"/>
      <c r="L11" s="55"/>
    </row>
    <row r="12" spans="1:12" ht="42" customHeight="1">
      <c r="A12" s="38" t="s">
        <v>39</v>
      </c>
      <c r="B12" s="29" t="s">
        <v>30</v>
      </c>
      <c r="C12" s="39" t="s">
        <v>32</v>
      </c>
      <c r="D12" s="40" t="s">
        <v>35</v>
      </c>
      <c r="E12" s="26"/>
      <c r="F12" s="25">
        <f>SUM(F11:F11)</f>
        <v>2664</v>
      </c>
      <c r="G12" s="23">
        <f t="shared" si="0"/>
        <v>133.20000000000002</v>
      </c>
      <c r="H12" s="23">
        <f t="shared" si="1"/>
        <v>2797.2</v>
      </c>
      <c r="I12" s="58"/>
      <c r="J12" s="57"/>
      <c r="K12" s="57"/>
      <c r="L12" s="55"/>
    </row>
    <row r="13" spans="1:12" ht="42" customHeight="1">
      <c r="A13" s="38" t="s">
        <v>39</v>
      </c>
      <c r="B13" s="24" t="s">
        <v>34</v>
      </c>
      <c r="C13" s="39" t="s">
        <v>33</v>
      </c>
      <c r="D13" s="40" t="s">
        <v>35</v>
      </c>
      <c r="E13" s="26"/>
      <c r="F13" s="25">
        <f>SUM(F12:F12)</f>
        <v>2664</v>
      </c>
      <c r="G13" s="23">
        <f t="shared" si="0"/>
        <v>133.20000000000002</v>
      </c>
      <c r="H13" s="23">
        <f t="shared" si="1"/>
        <v>2797.2</v>
      </c>
      <c r="I13" s="58"/>
      <c r="J13" s="57"/>
      <c r="K13" s="57"/>
      <c r="L13" s="55"/>
    </row>
    <row r="14" spans="1:12" s="2" customFormat="1" ht="15">
      <c r="A14" s="30" t="s">
        <v>31</v>
      </c>
      <c r="B14" s="31"/>
      <c r="C14" s="25"/>
      <c r="D14" s="26"/>
      <c r="E14" s="31"/>
      <c r="F14" s="23">
        <f>SUM(F8:F13)</f>
        <v>10656</v>
      </c>
      <c r="G14" s="23">
        <f t="shared" si="0"/>
        <v>532.80000000000007</v>
      </c>
      <c r="H14" s="23">
        <f t="shared" si="1"/>
        <v>11188.8</v>
      </c>
      <c r="I14" s="37"/>
      <c r="J14" s="37"/>
      <c r="K14" s="37"/>
      <c r="L14" s="37"/>
    </row>
  </sheetData>
  <mergeCells count="12">
    <mergeCell ref="A1:L1"/>
    <mergeCell ref="A2:L2"/>
    <mergeCell ref="E3:F3"/>
    <mergeCell ref="E4:F4"/>
    <mergeCell ref="A8:A10"/>
    <mergeCell ref="B8:B10"/>
    <mergeCell ref="C8:C10"/>
    <mergeCell ref="D8:D10"/>
    <mergeCell ref="I8:I13"/>
    <mergeCell ref="J8:J13"/>
    <mergeCell ref="K8:K13"/>
    <mergeCell ref="L8:L13"/>
  </mergeCells>
  <phoneticPr fontId="22" type="noConversion"/>
  <pageMargins left="0.7" right="0.7" top="0.75" bottom="0.75" header="0.3" footer="0.3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3.5"/>
  <sheetData/>
  <phoneticPr fontId="22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3.5"/>
  <sheetData/>
  <phoneticPr fontId="2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AIO</cp:lastModifiedBy>
  <dcterms:created xsi:type="dcterms:W3CDTF">2023-05-12T11:15:00Z</dcterms:created>
  <dcterms:modified xsi:type="dcterms:W3CDTF">2025-07-03T03:12:08Z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AF7759AA8D924CAA82F84442D5B2009F_12</vt:lpwstr>
  </property>
</Properties>
</file>