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6246A0E9-62D1-42A5-AC26-9A69BEF2D21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0" i="1"/>
  <c r="H10" i="1" s="1"/>
  <c r="G9" i="1"/>
  <c r="H9" i="1" s="1"/>
  <c r="G8" i="1"/>
  <c r="H8" i="1" s="1"/>
  <c r="G11" i="1" l="1"/>
  <c r="H11" i="1"/>
  <c r="F12" i="1"/>
  <c r="F13" i="1" l="1"/>
  <c r="G12" i="1"/>
  <c r="H12" i="1" s="1"/>
  <c r="F14" i="1"/>
  <c r="G14" i="1" l="1"/>
  <c r="H14" i="1" s="1"/>
  <c r="G13" i="1"/>
  <c r="H13" i="1" s="1"/>
</calcChain>
</file>

<file path=xl/sharedStrings.xml><?xml version="1.0" encoding="utf-8"?>
<sst xmlns="http://schemas.openxmlformats.org/spreadsheetml/2006/main" count="50" uniqueCount="41">
  <si>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</si>
  <si>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</si>
  <si>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</si>
  <si>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</si>
  <si>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</si>
  <si>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</si>
  <si>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</si>
  <si>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</si>
  <si>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</si>
  <si>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</si>
  <si>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</si>
  <si>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</si>
  <si>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</si>
  <si>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</si>
  <si>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</si>
  <si>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</si>
  <si>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</si>
  <si>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</si>
  <si>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</si>
  <si>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</si>
  <si>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</si>
  <si>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</si>
  <si>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</si>
  <si>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</si>
  <si>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</si>
  <si>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</si>
  <si>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</si>
  <si>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</si>
  <si>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</si>
  <si>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</si>
  <si>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</si>
  <si>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</si>
  <si>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</si>
  <si>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t>欧莱发</t>
    <phoneticPr fontId="24" type="noConversion"/>
  </si>
  <si>
    <t>2025/7/</t>
    <phoneticPr fontId="24" type="noConversion"/>
  </si>
  <si>
    <t>补单</t>
    <phoneticPr fontId="24" type="noConversion"/>
  </si>
  <si>
    <t>10-12</t>
    <phoneticPr fontId="24" type="noConversion"/>
  </si>
  <si>
    <t>XXS</t>
    <phoneticPr fontId="24" type="noConversion"/>
  </si>
  <si>
    <t>XS</t>
    <phoneticPr fontId="24" type="noConversion"/>
  </si>
  <si>
    <t>5096-149</t>
    <phoneticPr fontId="24" type="noConversion"/>
  </si>
  <si>
    <t>800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</si>
</sst>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8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2"/>
      <charset val="134"/>
    </font>
    <font>
      <b/>
      <sz val="1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178" fontId="10" fillId="0" borderId="3" xfId="1" applyNumberFormat="1" applyFont="1" applyBorder="1" applyAlignment="1">
      <alignment horizontal="center" vertical="center" wrapText="1"/>
    </xf>
    <xf numFmtId="177" fontId="10" fillId="0" borderId="3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5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77" fontId="12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0" fillId="0" borderId="3" xfId="0" applyBorder="1">
      <alignment vertical="center"/>
    </xf>
    <xf numFmtId="0" fontId="2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12700</xdr:rowOff>
    </xdr:from>
    <xdr:to>
      <xdr:col>5</xdr:col>
      <xdr:colOff>427993</xdr:colOff>
      <xdr:row>23</xdr:row>
      <xdr:rowOff>117276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C2A5F260-DB5B-3BA5-92CB-2D4A52DBF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8850"/>
          <a:ext cx="5057143" cy="15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J26" sqref="J26"/>
    </sheetView>
  </sheetViews>
  <sheetFormatPr defaultColWidth="9" defaultRowHeight="13"/>
  <cols>
    <col min="1" max="1" width="17.26953125" style="1" customWidth="1"/>
    <col min="2" max="2" width="22" style="1" customWidth="1"/>
    <col min="3" max="16384" width="9" style="1"/>
  </cols>
  <sheetData>
    <row r="1" spans="1:12" customFormat="1" ht="26">
      <c r="A1" s="50" t="s">
        <v>0</v>
      </c>
      <c r="B1" s="51"/>
      <c r="C1" s="51"/>
      <c r="D1" s="51"/>
      <c r="E1" s="51"/>
      <c r="F1" s="51"/>
      <c r="G1" s="51"/>
      <c r="H1" s="52"/>
      <c r="I1" s="51"/>
      <c r="J1" s="51"/>
      <c r="K1" s="51"/>
      <c r="L1" s="51"/>
    </row>
    <row r="2" spans="1:12" customFormat="1" ht="26">
      <c r="A2" s="50" t="s">
        <v>1</v>
      </c>
      <c r="B2" s="53"/>
      <c r="C2" s="53"/>
      <c r="D2" s="53"/>
      <c r="E2" s="53"/>
      <c r="F2" s="53"/>
      <c r="G2" s="53"/>
      <c r="H2" s="54"/>
      <c r="I2" s="53"/>
      <c r="J2" s="53"/>
      <c r="K2" s="53"/>
      <c r="L2" s="53"/>
    </row>
    <row r="3" spans="1:12" customFormat="1" ht="15">
      <c r="A3" s="3"/>
      <c r="B3" s="3"/>
      <c r="C3" s="3"/>
      <c r="D3" s="3" t="s">
        <v>2</v>
      </c>
      <c r="E3" s="55" t="s">
        <v>34</v>
      </c>
      <c r="F3" s="55"/>
      <c r="G3" s="4"/>
      <c r="H3" s="5"/>
      <c r="I3" s="33"/>
      <c r="J3" s="34"/>
      <c r="K3" s="34"/>
      <c r="L3" s="3"/>
    </row>
    <row r="4" spans="1:12" customFormat="1" ht="14.5">
      <c r="A4" s="3"/>
      <c r="B4" s="3"/>
      <c r="C4" s="3"/>
      <c r="D4" s="6" t="s">
        <v>3</v>
      </c>
      <c r="E4" s="56" t="s">
        <v>33</v>
      </c>
      <c r="F4" s="57"/>
      <c r="G4" s="7"/>
      <c r="H4" s="8"/>
      <c r="I4" s="35"/>
      <c r="J4" s="36"/>
      <c r="K4" s="36"/>
      <c r="L4" s="35"/>
    </row>
    <row r="5" spans="1:12" customFormat="1" ht="26">
      <c r="A5" s="3"/>
      <c r="B5" s="6"/>
      <c r="C5" s="3"/>
      <c r="D5" s="3"/>
      <c r="E5" s="3"/>
      <c r="F5" s="3"/>
      <c r="G5" s="9"/>
      <c r="H5" s="5"/>
      <c r="I5" s="2"/>
      <c r="J5" s="34"/>
      <c r="K5" s="34"/>
      <c r="L5" s="3"/>
    </row>
    <row r="6" spans="1:12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ht="29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19" customHeight="1">
      <c r="A8" s="58" t="s">
        <v>35</v>
      </c>
      <c r="B8" s="47" t="s">
        <v>28</v>
      </c>
      <c r="C8" s="49" t="s">
        <v>39</v>
      </c>
      <c r="D8" s="60" t="s">
        <v>40</v>
      </c>
      <c r="E8" s="23" t="s">
        <v>36</v>
      </c>
      <c r="F8" s="24">
        <v>420</v>
      </c>
      <c r="G8" s="24">
        <f>(F8*0.05)</f>
        <v>21</v>
      </c>
      <c r="H8" s="24">
        <f>SUM(F8:G8)</f>
        <v>441</v>
      </c>
      <c r="I8" s="41"/>
      <c r="J8" s="43"/>
      <c r="K8" s="43"/>
      <c r="L8" s="45"/>
    </row>
    <row r="9" spans="1:12" ht="19" customHeight="1">
      <c r="A9" s="59"/>
      <c r="B9" s="48"/>
      <c r="C9" s="46"/>
      <c r="D9" s="44"/>
      <c r="E9" s="23" t="s">
        <v>37</v>
      </c>
      <c r="F9" s="24">
        <v>2150</v>
      </c>
      <c r="G9" s="24">
        <f t="shared" ref="G9:G14" si="0">(F9*0.05)</f>
        <v>107.5</v>
      </c>
      <c r="H9" s="24">
        <f t="shared" ref="H9:H14" si="1">SUM(F9:G9)</f>
        <v>2257.5</v>
      </c>
      <c r="I9" s="42"/>
      <c r="J9" s="44"/>
      <c r="K9" s="44"/>
      <c r="L9" s="46"/>
    </row>
    <row r="10" spans="1:12" ht="19" customHeight="1">
      <c r="A10" s="59"/>
      <c r="B10" s="48"/>
      <c r="C10" s="46"/>
      <c r="D10" s="44"/>
      <c r="E10" s="23" t="s">
        <v>38</v>
      </c>
      <c r="F10" s="24">
        <v>250</v>
      </c>
      <c r="G10" s="24">
        <f t="shared" si="0"/>
        <v>12.5</v>
      </c>
      <c r="H10" s="24">
        <f t="shared" si="1"/>
        <v>262.5</v>
      </c>
      <c r="I10" s="42"/>
      <c r="J10" s="44"/>
      <c r="K10" s="44"/>
      <c r="L10" s="46"/>
    </row>
    <row r="11" spans="1:12" ht="41" customHeight="1">
      <c r="A11" s="38" t="s">
        <v>35</v>
      </c>
      <c r="B11" s="25" t="s">
        <v>29</v>
      </c>
      <c r="C11" s="39" t="s">
        <v>39</v>
      </c>
      <c r="D11" s="40" t="s">
        <v>40</v>
      </c>
      <c r="E11" s="28"/>
      <c r="F11" s="29">
        <f>SUM(F8:F10)</f>
        <v>2820</v>
      </c>
      <c r="G11" s="24">
        <f t="shared" si="0"/>
        <v>141</v>
      </c>
      <c r="H11" s="24">
        <f t="shared" si="1"/>
        <v>2961</v>
      </c>
      <c r="I11" s="42"/>
      <c r="J11" s="44"/>
      <c r="K11" s="44"/>
      <c r="L11" s="46"/>
    </row>
    <row r="12" spans="1:12" ht="41" customHeight="1">
      <c r="A12" s="38" t="s">
        <v>35</v>
      </c>
      <c r="B12" s="30" t="s">
        <v>30</v>
      </c>
      <c r="C12" s="39" t="s">
        <v>39</v>
      </c>
      <c r="D12" s="40" t="s">
        <v>40</v>
      </c>
      <c r="E12" s="27"/>
      <c r="F12" s="26">
        <f>SUM(F11:F11)</f>
        <v>2820</v>
      </c>
      <c r="G12" s="24">
        <f t="shared" si="0"/>
        <v>141</v>
      </c>
      <c r="H12" s="24">
        <f t="shared" si="1"/>
        <v>2961</v>
      </c>
      <c r="I12" s="42"/>
      <c r="J12" s="44"/>
      <c r="K12" s="44"/>
      <c r="L12" s="46"/>
    </row>
    <row r="13" spans="1:12" ht="41" customHeight="1">
      <c r="A13" s="38" t="s">
        <v>35</v>
      </c>
      <c r="B13" s="25" t="s">
        <v>31</v>
      </c>
      <c r="C13" s="39" t="s">
        <v>39</v>
      </c>
      <c r="D13" s="40" t="s">
        <v>40</v>
      </c>
      <c r="E13" s="27"/>
      <c r="F13" s="26">
        <f>SUM(F12:F12)</f>
        <v>2820</v>
      </c>
      <c r="G13" s="24">
        <f t="shared" si="0"/>
        <v>141</v>
      </c>
      <c r="H13" s="24">
        <f t="shared" si="1"/>
        <v>2961</v>
      </c>
      <c r="I13" s="42"/>
      <c r="J13" s="44"/>
      <c r="K13" s="44"/>
      <c r="L13" s="46"/>
    </row>
    <row r="14" spans="1:12" customFormat="1" ht="14.5">
      <c r="A14" s="31" t="s">
        <v>32</v>
      </c>
      <c r="B14" s="32"/>
      <c r="C14" s="26"/>
      <c r="D14" s="27"/>
      <c r="E14" s="32"/>
      <c r="F14" s="26">
        <f>SUM(F8:F13)</f>
        <v>11280</v>
      </c>
      <c r="G14" s="24">
        <f t="shared" si="0"/>
        <v>564</v>
      </c>
      <c r="H14" s="24">
        <f t="shared" si="1"/>
        <v>11844</v>
      </c>
      <c r="I14" s="37"/>
      <c r="J14" s="37"/>
      <c r="K14" s="37"/>
      <c r="L14" s="37"/>
    </row>
  </sheetData>
  <mergeCells count="12">
    <mergeCell ref="A1:L1"/>
    <mergeCell ref="A2:L2"/>
    <mergeCell ref="E3:F3"/>
    <mergeCell ref="E4:F4"/>
    <mergeCell ref="A8:A10"/>
    <mergeCell ref="D8:D10"/>
    <mergeCell ref="I8:I13"/>
    <mergeCell ref="J8:J13"/>
    <mergeCell ref="K8:K13"/>
    <mergeCell ref="L8:L13"/>
    <mergeCell ref="B8:B10"/>
    <mergeCell ref="C8:C10"/>
  </mergeCells>
  <phoneticPr fontId="24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2025-07-15T03:40:58Z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8774E46DEF6C4DF99BD64A637DE774AD_12</vt:lpwstr>
  </property>
</Properties>
</file>