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D7BBBA1C-8CEC-4B8B-9291-7D7A17D9A23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G14" i="1"/>
  <c r="H14" i="1" s="1"/>
  <c r="G13" i="1"/>
  <c r="H13" i="1"/>
  <c r="G16" i="1" l="1"/>
  <c r="H16" i="1" s="1"/>
  <c r="F17" i="1" l="1"/>
  <c r="G17" i="1" l="1"/>
  <c r="H17" i="1" s="1"/>
</calcChain>
</file>

<file path=xl/sharedStrings.xml><?xml version="1.0" encoding="utf-8"?>
<sst xmlns="http://schemas.openxmlformats.org/spreadsheetml/2006/main" count="56" uniqueCount="46">
  <si>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</si>
  <si>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</si>
  <si>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</si>
  <si>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</si>
  <si>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</si>
  <si>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</si>
  <si>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</si>
  <si>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</si>
  <si>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</si>
  <si>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</si>
  <si>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</si>
  <si>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</si>
  <si>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</si>
  <si>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</si>
  <si>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</si>
  <si>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</si>
  <si>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</si>
  <si>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</si>
  <si>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</si>
  <si>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</si>
  <si>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</si>
  <si>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</si>
  <si>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</si>
  <si>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</si>
  <si>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</si>
  <si>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</si>
  <si>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</si>
  <si>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</si>
  <si>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t>XS</t>
  </si>
  <si>
    <t>S</t>
  </si>
  <si>
    <t>M</t>
  </si>
  <si>
    <t>L</t>
  </si>
  <si>
    <t>XL</t>
  </si>
  <si>
    <t>合计</t>
  </si>
  <si>
    <t>锋达</t>
    <phoneticPr fontId="16" type="noConversion"/>
  </si>
  <si>
    <t>2025/7/</t>
    <phoneticPr fontId="16" type="noConversion"/>
  </si>
  <si>
    <t xml:space="preserve"> 85700-01</t>
    <phoneticPr fontId="16" type="noConversion"/>
  </si>
  <si>
    <t>85700-01</t>
  </si>
  <si>
    <t>5862-222</t>
    <phoneticPr fontId="16" type="noConversion"/>
  </si>
  <si>
    <t>700</t>
    <phoneticPr fontId="16" type="noConversion"/>
  </si>
  <si>
    <t xml:space="preserve">白色再生条码洗标
(care label ) </t>
    <phoneticPr fontId="16" type="noConversion"/>
  </si>
  <si>
    <t>白色再生产地页洗标
(component label)</t>
    <phoneticPr fontId="16" type="noConversion"/>
  </si>
  <si>
    <t>白色再生成分页洗标1
(component label)</t>
    <phoneticPr fontId="16" type="noConversion"/>
  </si>
  <si>
    <t>白色再生成分页洗标2
(component label)</t>
    <phoneticPr fontId="16" type="noConversion"/>
  </si>
  <si>
    <t>白色再生环保页洗标
(component label)</t>
    <phoneticPr fontId="16" type="noConversion"/>
  </si>
  <si>
    <t xml:space="preserve">  85700-01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</si>
</sst>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6"/>
      <color rgb="FF0000FF"/>
      <name val="宋体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6"/>
      <scheme val="minor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49" fontId="3" fillId="0" borderId="3" xfId="0" applyNumberFormat="1" applyFont="1" applyBorder="1">
      <alignment vertical="center"/>
    </xf>
    <xf numFmtId="49" fontId="13" fillId="0" borderId="3" xfId="1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0" fillId="0" borderId="6" xfId="0" applyBorder="1">
      <alignment vertical="center"/>
    </xf>
    <xf numFmtId="49" fontId="11" fillId="0" borderId="6" xfId="1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1215390</xdr:colOff>
      <xdr:row>2</xdr:row>
      <xdr:rowOff>248285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1215390</xdr:colOff>
      <xdr:row>2</xdr:row>
      <xdr:rowOff>248285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1215390</xdr:colOff>
      <xdr:row>2</xdr:row>
      <xdr:rowOff>248285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C8" sqref="C8:C12"/>
    </sheetView>
  </sheetViews>
  <sheetFormatPr defaultColWidth="9" defaultRowHeight="14"/>
  <cols>
    <col min="1" max="1" width="12.90625" customWidth="1"/>
    <col min="2" max="2" width="24.26953125" customWidth="1"/>
    <col min="3" max="3" width="16.81640625" customWidth="1"/>
  </cols>
  <sheetData>
    <row r="1" spans="1:12" ht="26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">
      <c r="A2" s="38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">
      <c r="A3" s="2"/>
      <c r="B3" s="2"/>
      <c r="C3" s="2"/>
      <c r="D3" s="2" t="s">
        <v>2</v>
      </c>
      <c r="E3" s="41" t="s">
        <v>35</v>
      </c>
      <c r="F3" s="41"/>
      <c r="G3" s="3"/>
      <c r="H3" s="4"/>
      <c r="I3" s="1"/>
      <c r="J3" s="33"/>
      <c r="K3" s="33"/>
      <c r="L3" s="2"/>
    </row>
    <row r="4" spans="1:12" ht="21">
      <c r="A4" s="2"/>
      <c r="B4" s="5"/>
      <c r="C4" s="2"/>
      <c r="D4" s="6" t="s">
        <v>3</v>
      </c>
      <c r="E4" s="54" t="s">
        <v>34</v>
      </c>
      <c r="F4" s="42"/>
      <c r="G4" s="7"/>
      <c r="H4" s="8"/>
      <c r="I4" s="34"/>
      <c r="J4" s="35"/>
      <c r="K4" s="35"/>
      <c r="L4" s="34"/>
    </row>
    <row r="5" spans="1:12" ht="26">
      <c r="A5" s="2"/>
      <c r="B5" s="2"/>
      <c r="C5" s="2"/>
      <c r="D5" s="2"/>
      <c r="E5" s="2"/>
      <c r="F5" s="2"/>
      <c r="G5" s="9"/>
      <c r="H5" s="4"/>
      <c r="I5" s="1"/>
      <c r="J5" s="33"/>
      <c r="K5" s="33"/>
      <c r="L5" s="2"/>
    </row>
    <row r="6" spans="1:12" ht="39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6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4.5">
      <c r="A8" s="43" t="s">
        <v>45</v>
      </c>
      <c r="B8" s="55" t="s">
        <v>40</v>
      </c>
      <c r="C8" s="43" t="s">
        <v>38</v>
      </c>
      <c r="D8" s="46" t="s">
        <v>39</v>
      </c>
      <c r="E8" s="23" t="s">
        <v>28</v>
      </c>
      <c r="F8" s="24">
        <v>112</v>
      </c>
      <c r="G8" s="25">
        <f>F8*0.05</f>
        <v>5.6000000000000005</v>
      </c>
      <c r="H8" s="25">
        <f>(F8+G8)</f>
        <v>117.6</v>
      </c>
      <c r="I8" s="47"/>
      <c r="J8" s="49"/>
      <c r="K8" s="51"/>
      <c r="L8" s="53"/>
    </row>
    <row r="9" spans="1:12" ht="14.5">
      <c r="A9" s="43"/>
      <c r="B9" s="44"/>
      <c r="C9" s="43"/>
      <c r="D9" s="46"/>
      <c r="E9" s="23" t="s">
        <v>29</v>
      </c>
      <c r="F9" s="24">
        <v>194</v>
      </c>
      <c r="G9" s="25">
        <f t="shared" ref="G9:G17" si="0">F9*0.05</f>
        <v>9.7000000000000011</v>
      </c>
      <c r="H9" s="25">
        <f t="shared" ref="H9:H17" si="1">(F9+G9)</f>
        <v>203.7</v>
      </c>
      <c r="I9" s="48"/>
      <c r="J9" s="50"/>
      <c r="K9" s="52"/>
      <c r="L9" s="45"/>
    </row>
    <row r="10" spans="1:12" ht="14.5">
      <c r="A10" s="43"/>
      <c r="B10" s="44"/>
      <c r="C10" s="45"/>
      <c r="D10" s="46"/>
      <c r="E10" s="23" t="s">
        <v>30</v>
      </c>
      <c r="F10" s="24">
        <v>259</v>
      </c>
      <c r="G10" s="25">
        <f t="shared" si="0"/>
        <v>12.950000000000001</v>
      </c>
      <c r="H10" s="25">
        <f t="shared" si="1"/>
        <v>271.95</v>
      </c>
      <c r="I10" s="48"/>
      <c r="J10" s="50"/>
      <c r="K10" s="52"/>
      <c r="L10" s="45"/>
    </row>
    <row r="11" spans="1:12" ht="14.5">
      <c r="A11" s="43"/>
      <c r="B11" s="44"/>
      <c r="C11" s="45"/>
      <c r="D11" s="46"/>
      <c r="E11" s="23" t="s">
        <v>31</v>
      </c>
      <c r="F11" s="24">
        <v>170</v>
      </c>
      <c r="G11" s="25">
        <f t="shared" si="0"/>
        <v>8.5</v>
      </c>
      <c r="H11" s="25">
        <f t="shared" si="1"/>
        <v>178.5</v>
      </c>
      <c r="I11" s="48"/>
      <c r="J11" s="50"/>
      <c r="K11" s="52"/>
      <c r="L11" s="45"/>
    </row>
    <row r="12" spans="1:12" ht="14.5">
      <c r="A12" s="43"/>
      <c r="B12" s="44"/>
      <c r="C12" s="45"/>
      <c r="D12" s="46"/>
      <c r="E12" s="23" t="s">
        <v>32</v>
      </c>
      <c r="F12" s="24">
        <v>73</v>
      </c>
      <c r="G12" s="25">
        <f t="shared" si="0"/>
        <v>3.6500000000000004</v>
      </c>
      <c r="H12" s="25">
        <f t="shared" si="1"/>
        <v>76.650000000000006</v>
      </c>
      <c r="I12" s="48"/>
      <c r="J12" s="50"/>
      <c r="K12" s="52"/>
      <c r="L12" s="45"/>
    </row>
    <row r="13" spans="1:12" ht="32" customHeight="1">
      <c r="A13" s="26" t="s">
        <v>36</v>
      </c>
      <c r="B13" s="56" t="s">
        <v>41</v>
      </c>
      <c r="C13" s="26" t="s">
        <v>38</v>
      </c>
      <c r="D13" s="23" t="s">
        <v>39</v>
      </c>
      <c r="E13" s="23"/>
      <c r="F13" s="28">
        <f>SUM(F8:F12)</f>
        <v>808</v>
      </c>
      <c r="G13" s="25">
        <f t="shared" si="0"/>
        <v>40.400000000000006</v>
      </c>
      <c r="H13" s="25">
        <f t="shared" si="1"/>
        <v>848.4</v>
      </c>
      <c r="I13" s="48"/>
      <c r="J13" s="50"/>
      <c r="K13" s="52"/>
      <c r="L13" s="45"/>
    </row>
    <row r="14" spans="1:12" ht="32" customHeight="1">
      <c r="A14" s="26" t="s">
        <v>36</v>
      </c>
      <c r="B14" s="56" t="s">
        <v>42</v>
      </c>
      <c r="C14" s="26" t="s">
        <v>38</v>
      </c>
      <c r="D14" s="23" t="s">
        <v>39</v>
      </c>
      <c r="E14" s="23"/>
      <c r="F14" s="28">
        <f t="shared" ref="F14:F16" si="2">SUM(F13:F13)</f>
        <v>808</v>
      </c>
      <c r="G14" s="25">
        <f t="shared" si="0"/>
        <v>40.400000000000006</v>
      </c>
      <c r="H14" s="25">
        <f t="shared" si="1"/>
        <v>848.4</v>
      </c>
      <c r="I14" s="48"/>
      <c r="J14" s="50"/>
      <c r="K14" s="52"/>
      <c r="L14" s="45"/>
    </row>
    <row r="15" spans="1:12" ht="32" customHeight="1">
      <c r="A15" s="26" t="s">
        <v>36</v>
      </c>
      <c r="B15" s="56" t="s">
        <v>43</v>
      </c>
      <c r="C15" s="26" t="s">
        <v>38</v>
      </c>
      <c r="D15" s="23" t="s">
        <v>39</v>
      </c>
      <c r="E15" s="23"/>
      <c r="F15" s="28">
        <f t="shared" si="2"/>
        <v>808</v>
      </c>
      <c r="G15" s="25">
        <f t="shared" si="0"/>
        <v>40.400000000000006</v>
      </c>
      <c r="H15" s="25">
        <f t="shared" si="1"/>
        <v>848.4</v>
      </c>
      <c r="I15" s="48"/>
      <c r="J15" s="50"/>
      <c r="K15" s="52"/>
      <c r="L15" s="45"/>
    </row>
    <row r="16" spans="1:12" ht="32" customHeight="1">
      <c r="A16" s="28" t="s">
        <v>37</v>
      </c>
      <c r="B16" s="56" t="s">
        <v>44</v>
      </c>
      <c r="C16" s="26" t="s">
        <v>38</v>
      </c>
      <c r="D16" s="23" t="s">
        <v>39</v>
      </c>
      <c r="E16" s="23"/>
      <c r="F16" s="28">
        <f t="shared" si="2"/>
        <v>808</v>
      </c>
      <c r="G16" s="25">
        <f t="shared" si="0"/>
        <v>40.400000000000006</v>
      </c>
      <c r="H16" s="25">
        <f t="shared" si="1"/>
        <v>848.4</v>
      </c>
      <c r="I16" s="48"/>
      <c r="J16" s="50"/>
      <c r="K16" s="52"/>
      <c r="L16" s="45"/>
    </row>
    <row r="17" spans="1:12" ht="14.5">
      <c r="A17" s="27" t="s">
        <v>33</v>
      </c>
      <c r="B17" s="29"/>
      <c r="C17" s="30"/>
      <c r="D17" s="31"/>
      <c r="E17" s="32"/>
      <c r="F17" s="24">
        <f>SUM(F8:F16)</f>
        <v>4040</v>
      </c>
      <c r="G17" s="25">
        <f t="shared" si="0"/>
        <v>202</v>
      </c>
      <c r="H17" s="25">
        <f t="shared" si="1"/>
        <v>4242</v>
      </c>
      <c r="I17" s="36"/>
      <c r="J17" s="36"/>
      <c r="K17" s="37"/>
      <c r="L17" s="36"/>
    </row>
    <row r="18" spans="1:12" ht="10.5" customHeight="1"/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cp:lastPrinted>2024-06-11T03:29:32Z</cp:lastPrinted>
  <dcterms:created xsi:type="dcterms:W3CDTF">2023-05-12T11:15:00Z</dcterms:created>
  <dcterms:modified xsi:type="dcterms:W3CDTF">2025-07-17T01:35:01Z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1A275F0CABD24F85B594D54DAE8ED0AD_12</vt:lpwstr>
  </property>
</Properties>
</file>