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58AD1346-281C-4731-AEE2-3BF35B43A2F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F13" i="1"/>
  <c r="G12" i="1"/>
  <c r="H12" i="1" s="1"/>
  <c r="G11" i="1"/>
  <c r="H11" i="1" s="1"/>
  <c r="G10" i="1"/>
  <c r="H10" i="1" s="1"/>
  <c r="G9" i="1"/>
  <c r="H9" i="1" s="1"/>
  <c r="G8" i="1"/>
  <c r="H8" i="1" s="1"/>
  <c r="G13" i="1" l="1"/>
  <c r="H13" i="1" s="1"/>
  <c r="F14" i="1"/>
  <c r="F15" i="1" l="1"/>
  <c r="F17" i="1" s="1"/>
  <c r="G14" i="1"/>
  <c r="H14" i="1" s="1"/>
  <c r="G17" i="1" l="1"/>
  <c r="H17" i="1" s="1"/>
  <c r="G15" i="1"/>
  <c r="H15" i="1" s="1"/>
</calcChain>
</file>

<file path=xl/sharedStrings.xml><?xml version="1.0" encoding="utf-8"?>
<sst xmlns="http://schemas.openxmlformats.org/spreadsheetml/2006/main" count="56" uniqueCount="46">
  <si>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</si>
  <si>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</si>
  <si>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</si>
  <si>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</si>
  <si>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</si>
  <si>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</si>
  <si>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</si>
  <si>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</si>
  <si>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</si>
  <si>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</si>
  <si>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</si>
  <si>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</si>
  <si>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</si>
  <si>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</si>
  <si>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</si>
  <si>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</si>
  <si>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</si>
  <si>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</si>
  <si>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</si>
  <si>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</si>
  <si>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</si>
  <si>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</si>
  <si>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</si>
  <si>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</si>
  <si>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</si>
  <si>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</si>
  <si>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</si>
  <si>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</si>
  <si>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</si>
  <si>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</si>
  <si>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</si>
  <si>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36</t>
  </si>
  <si>
    <t>38</t>
  </si>
  <si>
    <t>40</t>
  </si>
  <si>
    <t>42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</si>
  <si>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</si>
  <si>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</si>
  <si>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</si>
  <si>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700</t>
  </si>
  <si>
    <t>合计</t>
  </si>
  <si>
    <t>白色再生空白页洗标（6.*2.5）
（blank care label)</t>
    <phoneticPr fontId="25" type="noConversion"/>
  </si>
  <si>
    <t>5112-787</t>
    <phoneticPr fontId="25" type="noConversion"/>
  </si>
  <si>
    <t>5112-787</t>
    <phoneticPr fontId="25" type="noConversion"/>
  </si>
  <si>
    <t>2025/7/</t>
    <phoneticPr fontId="25" type="noConversion"/>
  </si>
  <si>
    <t>补单</t>
    <phoneticPr fontId="25" type="noConversion"/>
  </si>
  <si>
    <t>700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</si>
</sst>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G17" sqref="G17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customFormat="1" ht="26">
      <c r="A2" s="40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customFormat="1" ht="15">
      <c r="A3" s="2"/>
      <c r="B3" s="2"/>
      <c r="C3" s="2"/>
      <c r="D3" s="2" t="s">
        <v>2</v>
      </c>
      <c r="E3" s="45" t="s">
        <v>43</v>
      </c>
      <c r="F3" s="45"/>
      <c r="G3" s="3"/>
      <c r="H3" s="4"/>
      <c r="I3" s="32"/>
      <c r="J3" s="33"/>
      <c r="K3" s="33"/>
      <c r="L3" s="2"/>
    </row>
    <row r="4" spans="1:12" customFormat="1" ht="14.5">
      <c r="A4" s="2"/>
      <c r="B4" s="2"/>
      <c r="C4" s="2"/>
      <c r="D4" s="5" t="s">
        <v>3</v>
      </c>
      <c r="E4" s="46" t="s">
        <v>4</v>
      </c>
      <c r="F4" s="47"/>
      <c r="G4" s="6"/>
      <c r="H4" s="7"/>
      <c r="I4" s="34"/>
      <c r="J4" s="35"/>
      <c r="K4" s="35"/>
      <c r="L4" s="34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6"/>
      <c r="J5" s="33"/>
      <c r="K5" s="33"/>
      <c r="L5" s="2"/>
    </row>
    <row r="6" spans="1:12" ht="43.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9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19" customHeight="1">
      <c r="A8" s="56" t="s">
        <v>44</v>
      </c>
      <c r="B8" s="51" t="s">
        <v>29</v>
      </c>
      <c r="C8" s="53" t="s">
        <v>42</v>
      </c>
      <c r="D8" s="49" t="s">
        <v>38</v>
      </c>
      <c r="E8" s="22" t="s">
        <v>30</v>
      </c>
      <c r="F8" s="23">
        <v>40</v>
      </c>
      <c r="G8" s="23">
        <f t="shared" ref="G8:G17" si="0">(F8*0.05)</f>
        <v>2</v>
      </c>
      <c r="H8" s="23">
        <f t="shared" ref="H8:H17" si="1">SUM(F8:G8)</f>
        <v>42</v>
      </c>
      <c r="I8" s="55"/>
      <c r="J8" s="50"/>
      <c r="K8" s="50"/>
      <c r="L8" s="54"/>
    </row>
    <row r="9" spans="1:12" ht="19" customHeight="1">
      <c r="A9" s="48"/>
      <c r="B9" s="52"/>
      <c r="C9" s="54"/>
      <c r="D9" s="50"/>
      <c r="E9" s="22" t="s">
        <v>31</v>
      </c>
      <c r="F9" s="23">
        <v>200</v>
      </c>
      <c r="G9" s="23">
        <f t="shared" si="0"/>
        <v>10</v>
      </c>
      <c r="H9" s="23">
        <f t="shared" si="1"/>
        <v>210</v>
      </c>
      <c r="I9" s="55"/>
      <c r="J9" s="50"/>
      <c r="K9" s="50"/>
      <c r="L9" s="54"/>
    </row>
    <row r="10" spans="1:12" ht="19" customHeight="1">
      <c r="A10" s="48"/>
      <c r="B10" s="52"/>
      <c r="C10" s="54"/>
      <c r="D10" s="50"/>
      <c r="E10" s="22" t="s">
        <v>32</v>
      </c>
      <c r="F10" s="23">
        <v>200</v>
      </c>
      <c r="G10" s="23">
        <f t="shared" si="0"/>
        <v>10</v>
      </c>
      <c r="H10" s="23">
        <f t="shared" si="1"/>
        <v>210</v>
      </c>
      <c r="I10" s="55"/>
      <c r="J10" s="50"/>
      <c r="K10" s="50"/>
      <c r="L10" s="54"/>
    </row>
    <row r="11" spans="1:12" ht="19" customHeight="1">
      <c r="A11" s="48"/>
      <c r="B11" s="52"/>
      <c r="C11" s="54"/>
      <c r="D11" s="50"/>
      <c r="E11" s="22" t="s">
        <v>33</v>
      </c>
      <c r="F11" s="23">
        <v>50</v>
      </c>
      <c r="G11" s="23">
        <f t="shared" si="0"/>
        <v>2.5</v>
      </c>
      <c r="H11" s="23">
        <f t="shared" si="1"/>
        <v>52.5</v>
      </c>
      <c r="I11" s="55"/>
      <c r="J11" s="50"/>
      <c r="K11" s="50"/>
      <c r="L11" s="54"/>
    </row>
    <row r="12" spans="1:12" ht="19" customHeight="1">
      <c r="A12" s="48"/>
      <c r="B12" s="52"/>
      <c r="C12" s="54"/>
      <c r="D12" s="50"/>
      <c r="E12" s="22" t="s">
        <v>34</v>
      </c>
      <c r="F12" s="23">
        <v>65</v>
      </c>
      <c r="G12" s="23">
        <f t="shared" si="0"/>
        <v>3.25</v>
      </c>
      <c r="H12" s="23">
        <f t="shared" si="1"/>
        <v>68.25</v>
      </c>
      <c r="I12" s="55"/>
      <c r="J12" s="50"/>
      <c r="K12" s="50"/>
      <c r="L12" s="54"/>
    </row>
    <row r="13" spans="1:12" ht="40" customHeight="1">
      <c r="A13" s="57" t="s">
        <v>44</v>
      </c>
      <c r="B13" s="24" t="s">
        <v>35</v>
      </c>
      <c r="C13" s="39" t="s">
        <v>42</v>
      </c>
      <c r="D13" s="26" t="s">
        <v>38</v>
      </c>
      <c r="E13" s="27"/>
      <c r="F13" s="28">
        <f>SUM(F8:F12)</f>
        <v>555</v>
      </c>
      <c r="G13" s="23">
        <f t="shared" si="0"/>
        <v>27.75</v>
      </c>
      <c r="H13" s="23">
        <f t="shared" si="1"/>
        <v>582.75</v>
      </c>
      <c r="I13" s="55"/>
      <c r="J13" s="50"/>
      <c r="K13" s="50"/>
      <c r="L13" s="54"/>
    </row>
    <row r="14" spans="1:12" ht="40" customHeight="1">
      <c r="A14" s="57" t="s">
        <v>44</v>
      </c>
      <c r="B14" s="29" t="s">
        <v>36</v>
      </c>
      <c r="C14" s="39" t="s">
        <v>42</v>
      </c>
      <c r="D14" s="26" t="s">
        <v>38</v>
      </c>
      <c r="E14" s="26"/>
      <c r="F14" s="25">
        <f>SUM(F13:F13)</f>
        <v>555</v>
      </c>
      <c r="G14" s="23">
        <f t="shared" si="0"/>
        <v>27.75</v>
      </c>
      <c r="H14" s="23">
        <f t="shared" si="1"/>
        <v>582.75</v>
      </c>
      <c r="I14" s="55"/>
      <c r="J14" s="50"/>
      <c r="K14" s="50"/>
      <c r="L14" s="54"/>
    </row>
    <row r="15" spans="1:12" ht="40" customHeight="1">
      <c r="A15" s="57" t="s">
        <v>44</v>
      </c>
      <c r="B15" s="24" t="s">
        <v>37</v>
      </c>
      <c r="C15" s="39" t="s">
        <v>41</v>
      </c>
      <c r="D15" s="26" t="s">
        <v>38</v>
      </c>
      <c r="E15" s="26"/>
      <c r="F15" s="25">
        <f>SUM(F14:F14)</f>
        <v>555</v>
      </c>
      <c r="G15" s="23">
        <f t="shared" si="0"/>
        <v>27.75</v>
      </c>
      <c r="H15" s="23">
        <f t="shared" si="1"/>
        <v>582.75</v>
      </c>
      <c r="I15" s="55"/>
      <c r="J15" s="50"/>
      <c r="K15" s="50"/>
      <c r="L15" s="54"/>
    </row>
    <row r="16" spans="1:12" ht="47.15" customHeight="1">
      <c r="A16" s="57" t="s">
        <v>44</v>
      </c>
      <c r="B16" s="38" t="s">
        <v>40</v>
      </c>
      <c r="C16" s="39" t="s">
        <v>41</v>
      </c>
      <c r="D16" s="58" t="s">
        <v>45</v>
      </c>
      <c r="E16" s="26"/>
      <c r="F16" s="25">
        <v>555</v>
      </c>
      <c r="G16" s="23">
        <f t="shared" si="0"/>
        <v>27.75</v>
      </c>
      <c r="H16" s="23">
        <f t="shared" si="1"/>
        <v>582.75</v>
      </c>
      <c r="I16" s="55"/>
      <c r="J16" s="50"/>
      <c r="K16" s="50"/>
      <c r="L16" s="54"/>
    </row>
    <row r="17" spans="1:12" customFormat="1" ht="14.5">
      <c r="A17" s="30" t="s">
        <v>39</v>
      </c>
      <c r="B17" s="31"/>
      <c r="C17" s="25"/>
      <c r="D17" s="26"/>
      <c r="E17" s="31"/>
      <c r="F17" s="23">
        <f>SUM(F8:F16)</f>
        <v>2775</v>
      </c>
      <c r="G17" s="23">
        <f t="shared" si="0"/>
        <v>138.75</v>
      </c>
      <c r="H17" s="23">
        <f t="shared" si="1"/>
        <v>2913.75</v>
      </c>
      <c r="I17" s="37"/>
      <c r="J17" s="37"/>
      <c r="K17" s="37"/>
      <c r="L17" s="37"/>
    </row>
  </sheetData>
  <mergeCells count="12">
    <mergeCell ref="D8:D12"/>
    <mergeCell ref="I8:I16"/>
    <mergeCell ref="J8:J16"/>
    <mergeCell ref="K8:K16"/>
    <mergeCell ref="L8:L16"/>
    <mergeCell ref="A8:A12"/>
    <mergeCell ref="B8:B12"/>
    <mergeCell ref="C8:C12"/>
    <mergeCell ref="A1:L1"/>
    <mergeCell ref="A2:L2"/>
    <mergeCell ref="E3:F3"/>
    <mergeCell ref="E4:F4"/>
  </mergeCells>
  <phoneticPr fontId="25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2025-07-17T02:46:26Z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