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1106" sheetId="7" r:id="rId1"/>
  </sheets>
  <externalReferences>
    <externalReference r:id="rId2"/>
  </externalReferences>
  <definedNames>
    <definedName name="_xlnm._FilterDatabase" localSheetId="0" hidden="1">S25071106!$H$8:$H$15</definedName>
    <definedName name="Ext">[1]LUT!$G$2</definedName>
    <definedName name="Gender">[1]LUT!$I$1:$BI$1</definedName>
    <definedName name="_xlnm.Print_Area" localSheetId="0">S25071106!$A$1:$M$15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<sst xmlns="http://schemas.openxmlformats.org/spreadsheetml/2006/main" count="40" uniqueCount="37">
  <si>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</si>
  <si>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</si>
  <si>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</si>
  <si>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SF1558227445789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</si>
  <si>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</si>
  <si>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</si>
  <si>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</si>
  <si>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</si>
  <si>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</si>
  <si>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</si>
  <si>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</si>
  <si>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</si>
  <si>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</si>
  <si>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</si>
  <si>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</si>
  <si>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</si>
  <si>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</si>
  <si>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</si>
  <si>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</si>
  <si>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</si>
  <si>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</si>
  <si>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</si>
  <si>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</si>
  <si>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</si>
  <si>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</si>
  <si>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</si>
  <si>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</si>
  <si>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</si>
  <si>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</si>
  <si>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S25071106</t>
  </si>
  <si>
    <r>
      <rPr>
        <sz val="10"/>
        <rFont val="Arial"/>
        <charset val="134"/>
      </rPr>
      <t xml:space="preserve">CHARM MILES </t>
    </r>
    <r>
      <rPr>
        <sz val="10"/>
        <rFont val="宋体"/>
        <charset val="134"/>
      </rPr>
      <t>硅胶标</t>
    </r>
  </si>
  <si>
    <r>
      <rPr>
        <sz val="10"/>
        <rFont val="Arial"/>
        <charset val="134"/>
      </rPr>
      <t>CMTW51026</t>
    </r>
    <r>
      <rPr>
        <sz val="10"/>
        <rFont val="宋体"/>
        <charset val="134"/>
      </rPr>
      <t>修身卫衣</t>
    </r>
  </si>
  <si>
    <t>魅影黑</t>
  </si>
  <si>
    <t>1-1</t>
  </si>
  <si>
    <t>骨白色</t>
  </si>
  <si>
    <t>冰川蓝</t>
  </si>
  <si>
    <r>
      <rPr>
        <sz val="10"/>
        <rFont val="Arial"/>
        <charset val="134"/>
      </rPr>
      <t>CMTW51028</t>
    </r>
    <r>
      <rPr>
        <sz val="10"/>
        <rFont val="宋体"/>
        <charset val="134"/>
      </rPr>
      <t>弯刀长裤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</si>
</sst>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1" fillId="0" borderId="0"/>
    <xf numFmtId="0" fontId="39" fillId="0" borderId="0"/>
    <xf numFmtId="0" fontId="11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/>
    </xf>
    <xf numFmtId="177" fontId="11" fillId="0" borderId="3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703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180975</xdr:colOff>
      <xdr:row>1</xdr:row>
      <xdr:rowOff>285750</xdr:rowOff>
    </xdr:from>
    <xdr:to>
      <xdr:col>12</xdr:col>
      <xdr:colOff>1675765</xdr:colOff>
      <xdr:row>3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34075" y="619125"/>
          <a:ext cx="603948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5.375" style="2" customWidth="1"/>
    <col min="4" max="4" width="19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3" width="23.25" style="2" customWidth="1"/>
    <col min="14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4:9">
      <c r="D3" s="10" t="s">
        <v>1</v>
      </c>
      <c r="E3" s="11">
        <v>45868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/>
    </row>
    <row r="5" hidden="1" spans="2:2">
      <c r="B5" s="16"/>
    </row>
    <row r="6" s="1" customFormat="1" ht="38.25" spans="1:13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2" t="s">
        <v>12</v>
      </c>
      <c r="J6" s="36" t="s">
        <v>13</v>
      </c>
      <c r="K6" s="36" t="s">
        <v>14</v>
      </c>
      <c r="L6" s="18" t="s">
        <v>15</v>
      </c>
      <c r="M6" s="37" t="s">
        <v>16</v>
      </c>
    </row>
    <row r="7" s="1" customFormat="1" ht="32.25" customHeight="1" spans="1:13">
      <c r="A7" s="17" t="s">
        <v>17</v>
      </c>
      <c r="B7" s="18" t="s">
        <v>18</v>
      </c>
      <c r="C7" s="21" t="s">
        <v>19</v>
      </c>
      <c r="D7" s="22" t="s">
        <v>20</v>
      </c>
      <c r="E7" s="22" t="s">
        <v>21</v>
      </c>
      <c r="F7" s="20" t="s">
        <v>22</v>
      </c>
      <c r="G7" s="20" t="s">
        <v>23</v>
      </c>
      <c r="H7" s="20" t="s">
        <v>24</v>
      </c>
      <c r="I7" s="22" t="s">
        <v>25</v>
      </c>
      <c r="J7" s="36" t="s">
        <v>26</v>
      </c>
      <c r="K7" s="36" t="s">
        <v>27</v>
      </c>
      <c r="L7" s="18" t="s">
        <v>28</v>
      </c>
      <c r="M7" s="38"/>
    </row>
    <row r="8" s="1" customFormat="1" ht="24" customHeight="1" spans="1:13">
      <c r="A8" s="23" t="s">
        <v>29</v>
      </c>
      <c r="B8" s="24" t="s">
        <v>30</v>
      </c>
      <c r="C8" s="23" t="s">
        <v>31</v>
      </c>
      <c r="D8" s="25" t="s">
        <v>32</v>
      </c>
      <c r="E8" s="26"/>
      <c r="F8" s="27">
        <v>320</v>
      </c>
      <c r="G8" s="28">
        <f t="shared" ref="G8:G13" si="0">H8-F8</f>
        <v>20</v>
      </c>
      <c r="H8" s="28">
        <v>340</v>
      </c>
      <c r="I8" s="39" t="s">
        <v>33</v>
      </c>
      <c r="J8" s="40"/>
      <c r="K8" s="41"/>
      <c r="L8" s="25"/>
      <c r="M8" s="42"/>
    </row>
    <row r="9" s="1" customFormat="1" ht="24" customHeight="1" spans="1:13">
      <c r="A9" s="23"/>
      <c r="B9" s="24"/>
      <c r="C9" s="23"/>
      <c r="D9" s="25" t="s">
        <v>34</v>
      </c>
      <c r="E9" s="26"/>
      <c r="F9" s="27">
        <v>220</v>
      </c>
      <c r="G9" s="28">
        <f t="shared" si="0"/>
        <v>10</v>
      </c>
      <c r="H9" s="28">
        <v>230</v>
      </c>
      <c r="I9" s="39"/>
      <c r="J9" s="40"/>
      <c r="K9" s="41"/>
      <c r="L9" s="25"/>
      <c r="M9" s="42"/>
    </row>
    <row r="10" s="1" customFormat="1" ht="24" customHeight="1" spans="1:13">
      <c r="A10" s="23"/>
      <c r="B10" s="24"/>
      <c r="C10" s="23"/>
      <c r="D10" s="25" t="s">
        <v>35</v>
      </c>
      <c r="E10" s="26"/>
      <c r="F10" s="27">
        <v>530</v>
      </c>
      <c r="G10" s="28">
        <f t="shared" si="0"/>
        <v>20</v>
      </c>
      <c r="H10" s="28">
        <v>550</v>
      </c>
      <c r="I10" s="39"/>
      <c r="J10" s="40"/>
      <c r="K10" s="41"/>
      <c r="L10" s="25"/>
      <c r="M10" s="42"/>
    </row>
    <row r="11" s="1" customFormat="1" ht="24" customHeight="1" spans="1:13">
      <c r="A11" s="23"/>
      <c r="B11" s="24"/>
      <c r="C11" s="23" t="s">
        <v>36</v>
      </c>
      <c r="D11" s="25" t="s">
        <v>32</v>
      </c>
      <c r="E11" s="26"/>
      <c r="F11" s="27">
        <v>320</v>
      </c>
      <c r="G11" s="28">
        <f t="shared" si="0"/>
        <v>20</v>
      </c>
      <c r="H11" s="28">
        <v>340</v>
      </c>
      <c r="I11" s="39"/>
      <c r="J11" s="40"/>
      <c r="K11" s="41"/>
      <c r="L11" s="25"/>
      <c r="M11" s="42"/>
    </row>
    <row r="12" s="1" customFormat="1" ht="24" customHeight="1" spans="1:13">
      <c r="A12" s="23"/>
      <c r="B12" s="24"/>
      <c r="C12" s="23"/>
      <c r="D12" s="25" t="s">
        <v>34</v>
      </c>
      <c r="E12" s="26"/>
      <c r="F12" s="27">
        <v>220</v>
      </c>
      <c r="G12" s="28">
        <f t="shared" si="0"/>
        <v>10</v>
      </c>
      <c r="H12" s="28">
        <v>230</v>
      </c>
      <c r="I12" s="39"/>
      <c r="J12" s="40"/>
      <c r="K12" s="41"/>
      <c r="L12" s="25"/>
      <c r="M12" s="42"/>
    </row>
    <row r="13" s="1" customFormat="1" ht="24" customHeight="1" spans="1:13">
      <c r="A13" s="23"/>
      <c r="B13" s="24"/>
      <c r="C13" s="23"/>
      <c r="D13" s="25" t="s">
        <v>35</v>
      </c>
      <c r="E13" s="26"/>
      <c r="F13" s="27">
        <v>530</v>
      </c>
      <c r="G13" s="28">
        <f t="shared" si="0"/>
        <v>20</v>
      </c>
      <c r="H13" s="28">
        <v>550</v>
      </c>
      <c r="I13" s="39"/>
      <c r="J13" s="40"/>
      <c r="K13" s="41"/>
      <c r="L13" s="25"/>
      <c r="M13" s="42"/>
    </row>
    <row r="14" s="1" customFormat="1" ht="13" customHeight="1" spans="1:14">
      <c r="A14" s="29"/>
      <c r="B14" s="24"/>
      <c r="C14" s="23"/>
      <c r="D14" s="23"/>
      <c r="E14" s="30"/>
      <c r="F14" s="31"/>
      <c r="G14" s="32"/>
      <c r="H14" s="33"/>
      <c r="I14" s="43"/>
      <c r="J14" s="41"/>
      <c r="K14" s="41"/>
      <c r="L14" s="24"/>
      <c r="M14" s="37"/>
      <c r="N14" s="44"/>
    </row>
    <row r="15" s="1" customFormat="1" ht="16" customHeight="1" spans="1:12">
      <c r="A15" s="32"/>
      <c r="B15" s="32"/>
      <c r="C15" s="32"/>
      <c r="D15" s="32"/>
      <c r="E15" s="32"/>
      <c r="F15" s="34">
        <f>SUM(F8:F14)</f>
        <v>2140</v>
      </c>
      <c r="G15" s="34">
        <f>SUM(G8:G14)</f>
        <v>100</v>
      </c>
      <c r="H15" s="34">
        <f>SUM(H8:H14)</f>
        <v>2240</v>
      </c>
      <c r="I15" s="39"/>
      <c r="J15" s="45"/>
      <c r="K15" s="45"/>
      <c r="L15" s="32"/>
    </row>
    <row r="16" spans="8:8">
      <c r="H16" s="35"/>
    </row>
    <row r="18" spans="7:7">
      <c r="G18"/>
    </row>
  </sheetData>
  <mergeCells count="12">
    <mergeCell ref="A1:L1"/>
    <mergeCell ref="A2:L2"/>
    <mergeCell ref="E3:F3"/>
    <mergeCell ref="A8:A13"/>
    <mergeCell ref="B8:B13"/>
    <mergeCell ref="C8:C10"/>
    <mergeCell ref="C11:C13"/>
    <mergeCell ref="I8:I13"/>
    <mergeCell ref="J8:J13"/>
    <mergeCell ref="K8:K13"/>
    <mergeCell ref="L8:L13"/>
    <mergeCell ref="M6:M7"/>
  </mergeCells>
  <pageMargins left="0.0784722222222222" right="0.0388888888888889" top="0.0784722222222222" bottom="0.0784722222222222" header="0.118055555555556" footer="0.3"/>
  <pageSetup paperSize="9" scale="9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S25071106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2025-07-31T03:12:52Z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