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<sst xmlns="http://schemas.openxmlformats.org/spreadsheetml/2006/main" count="33" uniqueCount="33">
  <si>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</si>
  <si>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</si>
  <si>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SF1558897964240</t>
  </si>
  <si>
    <t>邦远帽业  郑如意收 18297595909  安徽省滁州市天长市永福中路千秋凤凰苑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</si>
  <si>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</si>
  <si>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</si>
  <si>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</si>
  <si>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</si>
  <si>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</si>
  <si>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</si>
  <si>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</si>
  <si>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</si>
  <si>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</si>
  <si>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</si>
  <si>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</si>
  <si>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</si>
  <si>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</si>
  <si>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</si>
  <si>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</si>
  <si>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</si>
  <si>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</si>
  <si>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</si>
  <si>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</si>
  <si>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</si>
  <si>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</si>
  <si>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</si>
  <si>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</si>
  <si>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XHYPBACC030</t>
  </si>
  <si>
    <t>CLPCALL001
rfid care label</t>
  </si>
  <si>
    <t>7930/325</t>
  </si>
  <si>
    <t>PO21092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</si>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</sst>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:L9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45869</v>
      </c>
      <c r="F3" s="10"/>
      <c r="G3" s="11"/>
      <c r="H3" s="12"/>
      <c r="I3" s="42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3"/>
      <c r="J5" s="44"/>
      <c r="K5" s="4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5" t="s">
        <v>12</v>
      </c>
      <c r="K6" s="45" t="s">
        <v>13</v>
      </c>
      <c r="L6" s="45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4" t="s">
        <v>21</v>
      </c>
      <c r="H7" s="24" t="s">
        <v>22</v>
      </c>
      <c r="I7" s="46" t="s">
        <v>23</v>
      </c>
      <c r="J7" s="47" t="s">
        <v>24</v>
      </c>
      <c r="K7" s="47" t="s">
        <v>25</v>
      </c>
      <c r="L7" s="47" t="s">
        <v>26</v>
      </c>
    </row>
    <row r="8" s="2" customFormat="1" ht="33" customHeight="1" spans="1:12">
      <c r="A8" s="26" t="s">
        <v>27</v>
      </c>
      <c r="B8" s="27" t="s">
        <v>28</v>
      </c>
      <c r="C8" s="28" t="s">
        <v>29</v>
      </c>
      <c r="D8" s="29" t="s">
        <v>30</v>
      </c>
      <c r="E8" s="30"/>
      <c r="F8" s="31">
        <v>3780</v>
      </c>
      <c r="G8" s="32">
        <f t="shared" ref="G8:G10" si="0">H8-F8</f>
        <v>0</v>
      </c>
      <c r="H8" s="31">
        <v>3780</v>
      </c>
      <c r="I8" s="48" t="s">
        <v>31</v>
      </c>
      <c r="J8" s="49">
        <v>1.3</v>
      </c>
      <c r="K8" s="49">
        <v>1.4</v>
      </c>
      <c r="L8" s="48" t="s">
        <v>32</v>
      </c>
    </row>
    <row r="9" s="2" customFormat="1" ht="33" customHeight="1" spans="1:12">
      <c r="A9" s="33"/>
      <c r="B9" s="34"/>
      <c r="C9" s="35"/>
      <c r="D9" s="36"/>
      <c r="E9" s="30"/>
      <c r="F9" s="31">
        <v>36</v>
      </c>
      <c r="G9" s="32">
        <f t="shared" si="0"/>
        <v>0</v>
      </c>
      <c r="H9" s="31">
        <v>36</v>
      </c>
      <c r="I9" s="50"/>
      <c r="J9" s="51"/>
      <c r="K9" s="51"/>
      <c r="L9" s="50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3816</v>
      </c>
      <c r="G10" s="32">
        <f t="shared" si="1"/>
        <v>0</v>
      </c>
      <c r="H10" s="39">
        <f t="shared" si="1"/>
        <v>3816</v>
      </c>
      <c r="I10" s="52"/>
      <c r="J10" s="31"/>
      <c r="K10" s="53"/>
      <c r="L10" s="54"/>
    </row>
    <row r="11" s="2" customFormat="1" ht="25.5" spans="1:12">
      <c r="A11" s="40"/>
      <c r="G11" s="41"/>
      <c r="I11" s="55"/>
      <c r="J11" s="40"/>
      <c r="K11" s="40"/>
      <c r="L11" s="40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3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2025-07-31T07:19:35Z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