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0946" sheetId="7" r:id="rId1"/>
  </sheets>
  <externalReferences>
    <externalReference r:id="rId2"/>
  </externalReferences>
  <definedNames>
    <definedName name="_xlnm._FilterDatabase" localSheetId="0" hidden="1">S25070946!$H$8:$H$17</definedName>
    <definedName name="Ext">[1]LUT!$G$2</definedName>
    <definedName name="Gender">[1]LUT!$I$1:$BI$1</definedName>
    <definedName name="_xlnm.Print_Area" localSheetId="0">S25070946!$A$1:$M$17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<sst xmlns="http://schemas.openxmlformats.org/spreadsheetml/2006/main" count="43" uniqueCount="39">
  <si>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</si>
  <si>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</si>
  <si>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</si>
  <si>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SF1546438973200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</si>
  <si>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</si>
  <si>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</si>
  <si>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</si>
  <si>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</si>
  <si>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</si>
  <si>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</si>
  <si>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</si>
  <si>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</si>
  <si>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</si>
  <si>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</si>
  <si>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</si>
  <si>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</si>
  <si>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</si>
  <si>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</si>
  <si>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</si>
  <si>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</si>
  <si>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</si>
  <si>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</si>
  <si>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</si>
  <si>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</si>
  <si>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</si>
  <si>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</si>
  <si>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</si>
  <si>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</si>
  <si>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</si>
  <si>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S25070946</t>
  </si>
  <si>
    <t>W00010-251934</t>
  </si>
  <si>
    <t>F263001670</t>
  </si>
  <si>
    <t>银色</t>
  </si>
  <si>
    <t>S</t>
  </si>
  <si>
    <t>1-1</t>
  </si>
  <si>
    <t>M</t>
  </si>
  <si>
    <t>L</t>
  </si>
  <si>
    <t>XL</t>
  </si>
  <si>
    <t>F263001705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</si>
</sst>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553720</xdr:colOff>
      <xdr:row>0</xdr:row>
      <xdr:rowOff>9525</xdr:rowOff>
    </xdr:from>
    <xdr:to>
      <xdr:col>11</xdr:col>
      <xdr:colOff>379095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3070" y="9525"/>
          <a:ext cx="2314575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45870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/>
      <c r="K4" s="34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35" t="s">
        <v>13</v>
      </c>
      <c r="K6" s="35" t="s">
        <v>14</v>
      </c>
      <c r="L6" s="15" t="s">
        <v>15</v>
      </c>
      <c r="M6" s="36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35" t="s">
        <v>26</v>
      </c>
      <c r="K7" s="35" t="s">
        <v>27</v>
      </c>
      <c r="L7" s="15" t="s">
        <v>28</v>
      </c>
      <c r="M7" s="37"/>
    </row>
    <row r="8" s="1" customFormat="1" ht="14" customHeight="1" spans="1:13">
      <c r="A8" s="21" t="s">
        <v>29</v>
      </c>
      <c r="B8" s="22" t="s">
        <v>30</v>
      </c>
      <c r="C8" s="23" t="s">
        <v>31</v>
      </c>
      <c r="D8" s="24" t="s">
        <v>32</v>
      </c>
      <c r="E8" s="25" t="s">
        <v>33</v>
      </c>
      <c r="F8" s="25">
        <v>112</v>
      </c>
      <c r="G8" s="26">
        <f>H8-F8</f>
        <v>38</v>
      </c>
      <c r="H8" s="25">
        <v>150</v>
      </c>
      <c r="I8" s="38" t="s">
        <v>34</v>
      </c>
      <c r="J8" s="39"/>
      <c r="K8" s="39"/>
      <c r="L8" s="40"/>
      <c r="M8" s="41"/>
    </row>
    <row r="9" s="1" customFormat="1" ht="14" customHeight="1" spans="1:14">
      <c r="A9" s="21"/>
      <c r="B9" s="22"/>
      <c r="C9" s="27"/>
      <c r="D9" s="24"/>
      <c r="E9" s="25" t="s">
        <v>35</v>
      </c>
      <c r="F9" s="25">
        <v>111</v>
      </c>
      <c r="G9" s="26">
        <f t="shared" ref="G9:G15" si="0">H9-F9</f>
        <v>39</v>
      </c>
      <c r="H9" s="25">
        <v>150</v>
      </c>
      <c r="I9" s="38"/>
      <c r="J9" s="39"/>
      <c r="K9" s="39"/>
      <c r="L9" s="40"/>
      <c r="M9" s="41"/>
      <c r="N9" s="42"/>
    </row>
    <row r="10" s="1" customFormat="1" ht="14" customHeight="1" spans="1:14">
      <c r="A10" s="21"/>
      <c r="B10" s="22"/>
      <c r="C10" s="27"/>
      <c r="D10" s="24"/>
      <c r="E10" s="25" t="s">
        <v>36</v>
      </c>
      <c r="F10" s="25">
        <v>111</v>
      </c>
      <c r="G10" s="26">
        <f t="shared" si="0"/>
        <v>39</v>
      </c>
      <c r="H10" s="25">
        <v>150</v>
      </c>
      <c r="I10" s="38"/>
      <c r="J10" s="39"/>
      <c r="K10" s="39"/>
      <c r="L10" s="40"/>
      <c r="M10" s="41"/>
      <c r="N10" s="42"/>
    </row>
    <row r="11" s="1" customFormat="1" ht="14" customHeight="1" spans="1:14">
      <c r="A11" s="21"/>
      <c r="B11" s="22"/>
      <c r="C11" s="28"/>
      <c r="D11" s="24"/>
      <c r="E11" s="25" t="s">
        <v>37</v>
      </c>
      <c r="F11" s="25">
        <v>111</v>
      </c>
      <c r="G11" s="26">
        <f t="shared" si="0"/>
        <v>39</v>
      </c>
      <c r="H11" s="25">
        <v>150</v>
      </c>
      <c r="I11" s="38"/>
      <c r="J11" s="39"/>
      <c r="K11" s="39"/>
      <c r="L11" s="40"/>
      <c r="M11" s="41"/>
      <c r="N11" s="42"/>
    </row>
    <row r="12" s="1" customFormat="1" ht="14" customHeight="1" spans="1:14">
      <c r="A12" s="21"/>
      <c r="B12" s="22"/>
      <c r="C12" s="23" t="s">
        <v>38</v>
      </c>
      <c r="D12" s="24"/>
      <c r="E12" s="25" t="s">
        <v>33</v>
      </c>
      <c r="F12" s="25">
        <v>88</v>
      </c>
      <c r="G12" s="26">
        <f t="shared" si="0"/>
        <v>12</v>
      </c>
      <c r="H12" s="25">
        <v>100</v>
      </c>
      <c r="I12" s="38"/>
      <c r="J12" s="39"/>
      <c r="K12" s="39"/>
      <c r="L12" s="40"/>
      <c r="M12" s="41"/>
      <c r="N12" s="42"/>
    </row>
    <row r="13" s="1" customFormat="1" ht="14" customHeight="1" spans="1:14">
      <c r="A13" s="21"/>
      <c r="B13" s="22"/>
      <c r="C13" s="27"/>
      <c r="D13" s="24"/>
      <c r="E13" s="25" t="s">
        <v>35</v>
      </c>
      <c r="F13" s="25">
        <v>97</v>
      </c>
      <c r="G13" s="26">
        <f t="shared" si="0"/>
        <v>53</v>
      </c>
      <c r="H13" s="25">
        <v>150</v>
      </c>
      <c r="I13" s="38"/>
      <c r="J13" s="39"/>
      <c r="K13" s="39"/>
      <c r="L13" s="40"/>
      <c r="M13" s="41"/>
      <c r="N13" s="42"/>
    </row>
    <row r="14" s="1" customFormat="1" ht="14" customHeight="1" spans="1:14">
      <c r="A14" s="21"/>
      <c r="B14" s="22"/>
      <c r="C14" s="27"/>
      <c r="D14" s="24"/>
      <c r="E14" s="25" t="s">
        <v>36</v>
      </c>
      <c r="F14" s="25">
        <v>97</v>
      </c>
      <c r="G14" s="26">
        <f t="shared" si="0"/>
        <v>53</v>
      </c>
      <c r="H14" s="25">
        <v>150</v>
      </c>
      <c r="I14" s="38"/>
      <c r="J14" s="39"/>
      <c r="K14" s="39"/>
      <c r="L14" s="40"/>
      <c r="M14" s="41"/>
      <c r="N14" s="42"/>
    </row>
    <row r="15" s="1" customFormat="1" ht="14" customHeight="1" spans="1:14">
      <c r="A15" s="21"/>
      <c r="B15" s="22"/>
      <c r="C15" s="28"/>
      <c r="D15" s="24"/>
      <c r="E15" s="25" t="s">
        <v>37</v>
      </c>
      <c r="F15" s="25">
        <v>88</v>
      </c>
      <c r="G15" s="26">
        <f t="shared" si="0"/>
        <v>12</v>
      </c>
      <c r="H15" s="25">
        <v>100</v>
      </c>
      <c r="I15" s="38"/>
      <c r="J15" s="39"/>
      <c r="K15" s="39"/>
      <c r="L15" s="40"/>
      <c r="M15" s="41"/>
      <c r="N15" s="42"/>
    </row>
    <row r="16" s="1" customFormat="1" ht="16" customHeight="1" spans="1:14">
      <c r="A16" s="29"/>
      <c r="B16" s="22"/>
      <c r="C16" s="21"/>
      <c r="D16" s="29"/>
      <c r="E16" s="30"/>
      <c r="F16" s="25"/>
      <c r="G16" s="26"/>
      <c r="H16" s="25"/>
      <c r="I16" s="38"/>
      <c r="J16" s="39"/>
      <c r="K16" s="39"/>
      <c r="L16" s="22"/>
      <c r="M16" s="36"/>
      <c r="N16" s="42"/>
    </row>
    <row r="17" s="1" customFormat="1" ht="20" customHeight="1" spans="1:12">
      <c r="A17" s="31"/>
      <c r="B17" s="31"/>
      <c r="C17" s="31"/>
      <c r="D17" s="31"/>
      <c r="E17" s="31"/>
      <c r="F17" s="32">
        <f>SUM(F8:F16)</f>
        <v>815</v>
      </c>
      <c r="G17" s="32">
        <f>SUM(G8:G16)</f>
        <v>285</v>
      </c>
      <c r="H17" s="32">
        <f>SUM(H8:H16)</f>
        <v>1100</v>
      </c>
      <c r="I17" s="43"/>
      <c r="J17" s="44"/>
      <c r="K17" s="44"/>
      <c r="L17" s="31"/>
    </row>
    <row r="18" spans="8:8">
      <c r="H18" s="33"/>
    </row>
    <row r="20" spans="7:7">
      <c r="G20"/>
    </row>
  </sheetData>
  <mergeCells count="13">
    <mergeCell ref="A1:L1"/>
    <mergeCell ref="A2:L2"/>
    <mergeCell ref="E3:F3"/>
    <mergeCell ref="A8:A15"/>
    <mergeCell ref="B8:B15"/>
    <mergeCell ref="C8:C11"/>
    <mergeCell ref="C12:C15"/>
    <mergeCell ref="D8:D15"/>
    <mergeCell ref="I8:I15"/>
    <mergeCell ref="J8:J15"/>
    <mergeCell ref="K8:K15"/>
    <mergeCell ref="L8:L15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S25070946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2025-08-01T05:58:44Z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