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<sst xmlns="http://schemas.openxmlformats.org/spreadsheetml/2006/main" count="32" uniqueCount="32">
  <si>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</si>
  <si>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</si>
  <si>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SF1558897963819</t>
  </si>
  <si>
    <t>东阳市路德威皮件有限公司 潘太铅 13758820235  浙江省东阳市江北街道湖莲西路200号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</si>
  <si>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</si>
  <si>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</si>
  <si>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</si>
  <si>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</si>
  <si>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</si>
  <si>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</si>
  <si>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</si>
  <si>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</si>
  <si>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</si>
  <si>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</si>
  <si>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</si>
  <si>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</si>
  <si>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</si>
  <si>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</si>
  <si>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</si>
  <si>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</si>
  <si>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</si>
  <si>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</si>
  <si>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</si>
  <si>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</si>
  <si>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</si>
  <si>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</si>
  <si>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HGPBACC005</t>
  </si>
  <si>
    <t>CLPCALL004
rfid care label</t>
  </si>
  <si>
    <t>7950/327</t>
  </si>
  <si>
    <t>PO21468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</si>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</sst>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6" sqref="G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45870</v>
      </c>
      <c r="F3" s="10"/>
      <c r="G3" s="11"/>
      <c r="H3" s="12"/>
      <c r="I3" s="37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8"/>
      <c r="J5" s="39"/>
      <c r="K5" s="39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4870</v>
      </c>
      <c r="G8" s="30">
        <f t="shared" ref="G8:G10" si="0">H8-F8</f>
        <v>0</v>
      </c>
      <c r="H8" s="29">
        <v>4870</v>
      </c>
      <c r="I8" s="28" t="s">
        <v>30</v>
      </c>
      <c r="J8" s="29">
        <v>2.7</v>
      </c>
      <c r="K8" s="29">
        <v>2.8</v>
      </c>
      <c r="L8" s="28" t="s">
        <v>31</v>
      </c>
    </row>
    <row r="9" s="2" customFormat="1" ht="33" customHeight="1" spans="1:12">
      <c r="A9" s="31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2"/>
      <c r="B10" s="33"/>
      <c r="C10" s="34"/>
      <c r="D10" s="34"/>
      <c r="E10" s="34"/>
      <c r="F10" s="34">
        <f t="shared" ref="F10:H10" si="1">SUM(F8:F9)</f>
        <v>4870</v>
      </c>
      <c r="G10" s="30">
        <f t="shared" si="1"/>
        <v>0</v>
      </c>
      <c r="H10" s="34">
        <f t="shared" si="1"/>
        <v>4870</v>
      </c>
      <c r="I10" s="43"/>
      <c r="J10" s="29"/>
      <c r="K10" s="44"/>
      <c r="L10" s="45"/>
    </row>
    <row r="11" s="2" customFormat="1" ht="25.5" spans="1:12">
      <c r="A11" s="35"/>
      <c r="G11" s="36"/>
      <c r="I11" s="46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2025-08-01T05:39:51Z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