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箱单" sheetId="1" r:id="rId1"/>
  </sheets>
  <externalReferences>
    <externalReference r:id="rId2"/>
  </externalReferences>
  <definedNames>
    <definedName name="Ext">[1]LUT!$G$2</definedName>
    <definedName name="Gender">[1]LUT!$I$1:$BI$1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<sst xmlns="http://schemas.openxmlformats.org/spreadsheetml/2006/main" count="127" uniqueCount="82">
  <si>
    <r>
      <rPr>
        <b/>
        <sz val="20"/>
        <color rgb="FF000000"/>
        <rFont val="宋体"/>
        <charset val="134"/>
      </rPr>
      <t>汭 珩</t>
    </r>
    <r>
      <rPr>
        <b/>
        <sz val="20"/>
        <color indexed="8"/>
        <rFont val="Calibri"/>
        <charset val="134"/>
      </rPr>
      <t xml:space="preserve"> </t>
    </r>
    <r>
      <rPr>
        <b/>
        <sz val="20"/>
        <color indexed="8"/>
        <rFont val="宋体"/>
        <charset val="134"/>
      </rPr>
      <t>发</t>
    </r>
    <r>
      <rPr>
        <b/>
        <sz val="20"/>
        <color indexed="8"/>
        <rFont val="Calibri"/>
        <charset val="134"/>
      </rPr>
      <t xml:space="preserve">  </t>
    </r>
    <r>
      <rPr>
        <b/>
        <sz val="20"/>
        <color indexed="8"/>
        <rFont val="宋体"/>
        <charset val="134"/>
      </rPr>
      <t>货</t>
    </r>
    <r>
      <rPr>
        <b/>
        <sz val="20"/>
        <color indexed="8"/>
        <rFont val="Calibri"/>
        <charset val="134"/>
      </rPr>
      <t xml:space="preserve">  </t>
    </r>
    <r>
      <rPr>
        <b/>
        <sz val="20"/>
        <color indexed="8"/>
        <rFont val="宋体"/>
        <charset val="134"/>
      </rPr>
      <t>清</t>
    </r>
    <r>
      <rPr>
        <b/>
        <sz val="20"/>
        <color indexed="8"/>
        <rFont val="Calibri"/>
        <charset val="134"/>
      </rPr>
      <t xml:space="preserve">  </t>
    </r>
    <r>
      <rPr>
        <b/>
        <sz val="20"/>
        <color indexed="8"/>
        <rFont val="宋体"/>
        <charset val="134"/>
      </rPr>
      <t>单</t>
    </r>
  </si>
  <si>
    <r>
      <rPr>
        <b/>
        <sz val="20"/>
        <color indexed="8"/>
        <rFont val="宋体"/>
        <charset val="134"/>
      </rPr>
      <t>（</t>
    </r>
    <r>
      <rPr>
        <b/>
        <sz val="20"/>
        <color rgb="FF000000"/>
        <rFont val="Calibri"/>
        <charset val="134"/>
      </rPr>
      <t>Ruiheng</t>
    </r>
    <r>
      <rPr>
        <b/>
        <sz val="20"/>
        <color indexed="8"/>
        <rFont val="Calibri"/>
        <charset val="134"/>
      </rPr>
      <t>Delivery List</t>
    </r>
    <r>
      <rPr>
        <b/>
        <sz val="20"/>
        <color indexed="8"/>
        <rFont val="宋体"/>
        <charset val="134"/>
      </rPr>
      <t>）</t>
    </r>
  </si>
  <si>
    <r>
      <rPr>
        <b/>
        <sz val="11"/>
        <color indexed="8"/>
        <rFont val="Calibri"/>
        <charset val="134"/>
      </rPr>
      <t xml:space="preserve">Shipping Date </t>
    </r>
    <r>
      <rPr>
        <b/>
        <sz val="11"/>
        <color indexed="8"/>
        <rFont val="宋体"/>
        <charset val="134"/>
      </rPr>
      <t>发货日期</t>
    </r>
    <r>
      <rPr>
        <b/>
        <sz val="11"/>
        <color indexed="8"/>
        <rFont val="Calibri"/>
        <charset val="134"/>
      </rPr>
      <t>:</t>
    </r>
  </si>
  <si>
    <r>
      <rPr>
        <b/>
        <sz val="11"/>
        <color indexed="8"/>
        <rFont val="宋体"/>
        <charset val="134"/>
      </rPr>
      <t>快递单号</t>
    </r>
    <r>
      <rPr>
        <b/>
        <sz val="11"/>
        <color indexed="8"/>
        <rFont val="Calibri"/>
        <charset val="134"/>
      </rPr>
      <t>:</t>
    </r>
  </si>
  <si>
    <t>融辉物流 200 356 7612</t>
  </si>
  <si>
    <t xml:space="preserve">地址：安徽阜阳市阜阳合肥现代产业园区合肥大道16号工投阜阳中小企业园B4号一楼廖秀英18355866899   </t>
  </si>
  <si>
    <t xml:space="preserve">ORDER NR </t>
  </si>
  <si>
    <t>Item Code</t>
  </si>
  <si>
    <t xml:space="preserve">ARTICLE </t>
  </si>
  <si>
    <t>Colour</t>
  </si>
  <si>
    <t>Size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</si>
  <si>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</si>
  <si>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</si>
  <si>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</si>
  <si>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</si>
  <si>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</si>
  <si>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</si>
  <si>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</si>
  <si>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r>
      <rPr>
        <b/>
        <sz val="10"/>
        <rFont val="宋体"/>
        <charset val="134"/>
      </rPr>
      <t>订单号</t>
    </r>
  </si>
  <si>
    <r>
      <rPr>
        <b/>
        <sz val="10"/>
        <rFont val="Arial Unicode MS"/>
        <charset val="134"/>
      </rPr>
      <t>产品型号</t>
    </r>
  </si>
  <si>
    <r>
      <rPr>
        <b/>
        <sz val="10"/>
        <rFont val="Arial Unicode MS"/>
        <charset val="134"/>
      </rPr>
      <t>款号</t>
    </r>
  </si>
  <si>
    <r>
      <rPr>
        <b/>
        <sz val="10"/>
        <rFont val="Arial Unicode MS"/>
        <charset val="134"/>
      </rPr>
      <t>颜色</t>
    </r>
  </si>
  <si>
    <r>
      <rPr>
        <b/>
        <sz val="10"/>
        <rFont val="Arial Unicode MS"/>
        <charset val="134"/>
      </rPr>
      <t>尺码</t>
    </r>
  </si>
  <si>
    <r>
      <rPr>
        <b/>
        <sz val="10"/>
        <rFont val="Arial Unicode MS"/>
        <charset val="134"/>
      </rPr>
      <t>订单数</t>
    </r>
  </si>
  <si>
    <r>
      <rPr>
        <b/>
        <sz val="10"/>
        <rFont val="宋体"/>
        <charset val="134"/>
      </rPr>
      <t>备品数</t>
    </r>
  </si>
  <si>
    <r>
      <rPr>
        <b/>
        <sz val="10"/>
        <rFont val="宋体"/>
        <charset val="134"/>
      </rPr>
      <t>总实发数</t>
    </r>
  </si>
  <si>
    <t>总箱数\箱号</t>
  </si>
  <si>
    <r>
      <rPr>
        <b/>
        <sz val="10"/>
        <rFont val="Arial"/>
        <charset val="134"/>
      </rPr>
      <t>净重（公斤</t>
    </r>
    <r>
      <rPr>
        <b/>
        <sz val="10"/>
        <rFont val="Calibri"/>
        <charset val="134"/>
      </rPr>
      <t>)</t>
    </r>
  </si>
  <si>
    <r>
      <rPr>
        <b/>
        <sz val="10"/>
        <rFont val="Arial"/>
        <charset val="134"/>
      </rPr>
      <t>毛重（公斤</t>
    </r>
    <r>
      <rPr>
        <b/>
        <sz val="10"/>
        <rFont val="Calibri"/>
        <charset val="134"/>
      </rPr>
      <t>)</t>
    </r>
  </si>
  <si>
    <r>
      <rPr>
        <b/>
        <sz val="10"/>
        <rFont val="宋体"/>
        <charset val="134"/>
      </rPr>
      <t>备注</t>
    </r>
  </si>
  <si>
    <t>S25070926</t>
  </si>
  <si>
    <t>CMTW51017/CMTW51018款</t>
  </si>
  <si>
    <t>36*30CM</t>
  </si>
  <si>
    <t>1/46</t>
  </si>
  <si>
    <t>2/46</t>
  </si>
  <si>
    <t>3/46</t>
  </si>
  <si>
    <t>4/46</t>
  </si>
  <si>
    <t>5/46</t>
  </si>
  <si>
    <t>6/46</t>
  </si>
  <si>
    <t>7/46</t>
  </si>
  <si>
    <r>
      <rPr>
        <b/>
        <sz val="10"/>
        <color rgb="FF000000"/>
        <rFont val="Calibri"/>
        <charset val="134"/>
      </rPr>
      <t>CMTW52001/CMTW52002</t>
    </r>
    <r>
      <rPr>
        <b/>
        <sz val="10"/>
        <color rgb="FF000000"/>
        <rFont val="宋体"/>
        <charset val="134"/>
      </rPr>
      <t>款</t>
    </r>
  </si>
  <si>
    <t>8/46</t>
  </si>
  <si>
    <t>9/46</t>
  </si>
  <si>
    <t>10/46</t>
  </si>
  <si>
    <t>11/46</t>
  </si>
  <si>
    <t>12/46</t>
  </si>
  <si>
    <t>13/46</t>
  </si>
  <si>
    <t>14/46</t>
  </si>
  <si>
    <t>15/46</t>
  </si>
  <si>
    <t>16/46</t>
  </si>
  <si>
    <t>17/46</t>
  </si>
  <si>
    <t>18/46</t>
  </si>
  <si>
    <t>19/46</t>
  </si>
  <si>
    <t>20/46</t>
  </si>
  <si>
    <t>21/46</t>
  </si>
  <si>
    <t>22/46</t>
  </si>
  <si>
    <t>23/46</t>
  </si>
  <si>
    <t>24/46</t>
  </si>
  <si>
    <t>25/46</t>
  </si>
  <si>
    <t>26/46</t>
  </si>
  <si>
    <t>27/46</t>
  </si>
  <si>
    <t>28/46</t>
  </si>
  <si>
    <t>29/46</t>
  </si>
  <si>
    <t>30/46</t>
  </si>
  <si>
    <t>31/46</t>
  </si>
  <si>
    <t>32/46</t>
  </si>
  <si>
    <t>33/46</t>
  </si>
  <si>
    <t>34/46</t>
  </si>
  <si>
    <t>35/46</t>
  </si>
  <si>
    <t>36/46</t>
  </si>
  <si>
    <t>37/46</t>
  </si>
  <si>
    <t>38/46</t>
  </si>
  <si>
    <t>39/46</t>
  </si>
  <si>
    <t>40/46</t>
  </si>
  <si>
    <t>41/46</t>
  </si>
  <si>
    <t>42/46</t>
  </si>
  <si>
    <t>43/46</t>
  </si>
  <si>
    <t>44/46</t>
  </si>
  <si>
    <t>45/46</t>
  </si>
  <si>
    <t>46/46</t>
  </si>
  <si>
    <t>合计：</t>
  </si>
  <si>
    <t>46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</si>
</sst>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);[Red]\(0.00\)"/>
    <numFmt numFmtId="178" formatCode="yyyy\-mm\-dd"/>
  </numFmts>
  <fonts count="39">
    <font>
      <sz val="11"/>
      <color theme="1"/>
      <name val="宋体"/>
      <charset val="134"/>
      <scheme val="minor"/>
    </font>
    <font>
      <b/>
      <sz val="10"/>
      <color indexed="8"/>
      <name val="Calibri"/>
      <charset val="134"/>
    </font>
    <font>
      <b/>
      <sz val="11"/>
      <color indexed="8"/>
      <name val="Calibri"/>
      <charset val="134"/>
    </font>
    <font>
      <b/>
      <sz val="20"/>
      <color indexed="8"/>
      <name val="Calibri"/>
      <charset val="134"/>
    </font>
    <font>
      <b/>
      <sz val="11"/>
      <color indexed="10"/>
      <name val="Calibri"/>
      <charset val="134"/>
    </font>
    <font>
      <b/>
      <sz val="11"/>
      <color indexed="8"/>
      <name val="宋体"/>
      <charset val="134"/>
    </font>
    <font>
      <b/>
      <sz val="11"/>
      <color rgb="FFFF0000"/>
      <name val="宋体"/>
      <charset val="134"/>
    </font>
    <font>
      <b/>
      <sz val="11"/>
      <color indexed="10"/>
      <name val="宋体"/>
      <charset val="134"/>
    </font>
    <font>
      <b/>
      <sz val="10"/>
      <name val="Calibri"/>
      <charset val="134"/>
    </font>
    <font>
      <b/>
      <sz val="10"/>
      <color rgb="FF000000"/>
      <name val="宋体"/>
      <charset val="134"/>
    </font>
    <font>
      <b/>
      <sz val="10"/>
      <color rgb="FF000000"/>
      <name val="Calibri"/>
      <charset val="134"/>
    </font>
    <font>
      <b/>
      <sz val="10"/>
      <color indexed="8"/>
      <name val="宋体"/>
      <charset val="134"/>
    </font>
    <font>
      <b/>
      <sz val="10"/>
      <name val="宋体"/>
      <charset val="134"/>
    </font>
    <font>
      <b/>
      <sz val="1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Calibri"/>
      <charset val="134"/>
    </font>
    <font>
      <b/>
      <sz val="10"/>
      <name val="Arial Unicode MS"/>
      <charset val="134"/>
    </font>
    <font>
      <b/>
      <sz val="10"/>
      <name val="Arial"/>
      <charset val="134"/>
    </font>
    <font>
      <b/>
      <sz val="20"/>
      <color rgb="FF000000"/>
      <name val="宋体"/>
      <charset val="134"/>
    </font>
    <font>
      <b/>
      <sz val="20"/>
      <color indexed="8"/>
      <name val="宋体"/>
      <charset val="134"/>
    </font>
    <font>
      <b/>
      <sz val="20"/>
      <color rgb="FF000000"/>
      <name val="Calibri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9" applyNumberFormat="0" applyAlignment="0" applyProtection="0">
      <alignment vertical="center"/>
    </xf>
    <xf numFmtId="0" fontId="23" fillId="4" borderId="10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5" borderId="11" applyNumberFormat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3" fillId="0" borderId="0">
      <alignment vertical="center"/>
    </xf>
  </cellStyleXfs>
  <cellXfs count="3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77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14" fontId="4" fillId="0" borderId="1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2" xfId="49" applyFont="1" applyBorder="1" applyAlignment="1">
      <alignment horizontal="center" vertical="center" wrapText="1"/>
    </xf>
    <xf numFmtId="178" fontId="8" fillId="0" borderId="2" xfId="49" applyNumberFormat="1" applyFont="1" applyBorder="1" applyAlignment="1">
      <alignment horizontal="center" vertical="center" wrapText="1"/>
    </xf>
    <xf numFmtId="176" fontId="8" fillId="0" borderId="2" xfId="49" applyNumberFormat="1" applyFont="1" applyBorder="1" applyAlignment="1">
      <alignment horizontal="center" vertical="center" wrapText="1"/>
    </xf>
    <xf numFmtId="15" fontId="8" fillId="0" borderId="2" xfId="49" applyNumberFormat="1" applyFont="1" applyBorder="1" applyAlignment="1">
      <alignment horizontal="center" vertical="center" wrapText="1"/>
    </xf>
    <xf numFmtId="49" fontId="8" fillId="0" borderId="2" xfId="49" applyNumberFormat="1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176" fontId="1" fillId="0" borderId="2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177" fontId="8" fillId="0" borderId="2" xfId="49" applyNumberFormat="1" applyFont="1" applyBorder="1" applyAlignment="1">
      <alignment horizontal="center" vertical="center" wrapText="1"/>
    </xf>
    <xf numFmtId="49" fontId="12" fillId="0" borderId="2" xfId="49" applyNumberFormat="1" applyFont="1" applyBorder="1" applyAlignment="1">
      <alignment horizontal="center" vertical="center" wrapText="1"/>
    </xf>
    <xf numFmtId="177" fontId="1" fillId="0" borderId="2" xfId="0" applyNumberFormat="1" applyFont="1" applyBorder="1" applyAlignment="1">
      <alignment horizontal="center" vertical="center"/>
    </xf>
    <xf numFmtId="177" fontId="1" fillId="0" borderId="3" xfId="0" applyNumberFormat="1" applyFont="1" applyBorder="1" applyAlignment="1">
      <alignment horizontal="center" vertical="center"/>
    </xf>
    <xf numFmtId="0" fontId="13" fillId="0" borderId="2" xfId="49" applyFont="1" applyBorder="1" applyAlignment="1">
      <alignment horizontal="center" vertical="center" wrapText="1"/>
    </xf>
    <xf numFmtId="0" fontId="1" fillId="0" borderId="2" xfId="0" applyFont="1" applyBorder="1" applyAlignment="1">
      <alignment vertical="center"/>
    </xf>
    <xf numFmtId="49" fontId="12" fillId="0" borderId="2" xfId="49" applyNumberFormat="1" applyFont="1" applyBorder="1" applyAlignment="1">
      <alignment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39261</xdr:colOff>
      <xdr:row>2</xdr:row>
      <xdr:rowOff>129540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2458720" cy="79629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Kent\&#35746;&#21333;\3653%20%20%20%20Hawk%20Ray\3653-009\&#21457;&#36135;&#26126;&#32454;\Rar$DIa0.591\K20948U-HT-I%20(JB7107JR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LUT"/>
      <sheetName val="SHEET 1"/>
      <sheetName val="Sample form (范例)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72"/>
  <sheetViews>
    <sheetView tabSelected="1" topLeftCell="A23" workbookViewId="0">
      <selection activeCell="C16" sqref="C16:C54"/>
    </sheetView>
  </sheetViews>
  <sheetFormatPr defaultColWidth="18" defaultRowHeight="26.25"/>
  <cols>
    <col min="1" max="1" width="14.8833333333333" style="2" customWidth="1"/>
    <col min="2" max="2" width="16.875" style="2" customWidth="1"/>
    <col min="3" max="3" width="32" style="2" customWidth="1"/>
    <col min="4" max="4" width="9.10833333333333" style="2" customWidth="1"/>
    <col min="5" max="5" width="38.125" style="2" customWidth="1"/>
    <col min="6" max="6" width="8" style="2" customWidth="1"/>
    <col min="7" max="7" width="10.775" style="3" customWidth="1"/>
    <col min="8" max="8" width="8.21666666666667" style="2" customWidth="1"/>
    <col min="9" max="9" width="10.8833333333333" style="4" customWidth="1"/>
    <col min="10" max="10" width="10.1083333333333" style="5" customWidth="1"/>
    <col min="11" max="11" width="11.6666666666667" style="5" customWidth="1"/>
    <col min="12" max="12" width="47.5" style="2" customWidth="1"/>
    <col min="13" max="16384" width="18" style="2"/>
  </cols>
  <sheetData>
    <row r="1" spans="1:12">
      <c r="A1" s="4" t="s">
        <v>0</v>
      </c>
      <c r="B1" s="4"/>
      <c r="C1" s="4"/>
      <c r="D1" s="4"/>
      <c r="E1" s="4"/>
      <c r="F1" s="4"/>
      <c r="G1" s="4"/>
      <c r="H1" s="4"/>
      <c r="J1" s="4"/>
      <c r="K1" s="4"/>
      <c r="L1" s="4"/>
    </row>
    <row r="2" spans="1:12">
      <c r="A2" s="4" t="s">
        <v>1</v>
      </c>
      <c r="B2" s="4"/>
      <c r="C2" s="4"/>
      <c r="D2" s="4"/>
      <c r="E2" s="4"/>
      <c r="F2" s="4"/>
      <c r="G2" s="4"/>
      <c r="H2" s="4"/>
      <c r="J2" s="4"/>
      <c r="K2" s="4"/>
      <c r="L2" s="4"/>
    </row>
    <row r="3" spans="4:7">
      <c r="D3" s="6" t="s">
        <v>2</v>
      </c>
      <c r="E3" s="7">
        <v>45870</v>
      </c>
      <c r="F3" s="7"/>
      <c r="G3" s="8"/>
    </row>
    <row r="4" ht="33" customHeight="1" spans="4:12">
      <c r="D4" s="6" t="s">
        <v>3</v>
      </c>
      <c r="E4" s="9" t="s">
        <v>4</v>
      </c>
      <c r="F4" s="9"/>
      <c r="G4" s="10"/>
      <c r="H4" s="11" t="s">
        <v>5</v>
      </c>
      <c r="I4" s="11"/>
      <c r="J4" s="11"/>
      <c r="K4" s="11"/>
      <c r="L4" s="11"/>
    </row>
    <row r="5" ht="39" customHeight="1" spans="2:12">
      <c r="B5" s="12"/>
      <c r="H5" s="11"/>
      <c r="I5" s="11"/>
      <c r="J5" s="11"/>
      <c r="K5" s="11"/>
      <c r="L5" s="11"/>
    </row>
    <row r="6" hidden="1" spans="2:2">
      <c r="B6" s="12"/>
    </row>
    <row r="7" s="1" customFormat="1" ht="25.5" spans="1:12">
      <c r="A7" s="13" t="s">
        <v>6</v>
      </c>
      <c r="B7" s="14" t="s">
        <v>7</v>
      </c>
      <c r="C7" s="14" t="s">
        <v>8</v>
      </c>
      <c r="D7" s="15" t="s">
        <v>9</v>
      </c>
      <c r="E7" s="15" t="s">
        <v>10</v>
      </c>
      <c r="F7" s="16" t="s">
        <v>11</v>
      </c>
      <c r="G7" s="16" t="s">
        <v>12</v>
      </c>
      <c r="H7" s="16" t="s">
        <v>13</v>
      </c>
      <c r="I7" s="18" t="s">
        <v>14</v>
      </c>
      <c r="J7" s="31" t="s">
        <v>15</v>
      </c>
      <c r="K7" s="31" t="s">
        <v>16</v>
      </c>
      <c r="L7" s="14" t="s">
        <v>17</v>
      </c>
    </row>
    <row r="8" s="1" customFormat="1" ht="32.25" customHeight="1" spans="1:12">
      <c r="A8" s="13" t="s">
        <v>18</v>
      </c>
      <c r="B8" s="14" t="s">
        <v>19</v>
      </c>
      <c r="C8" s="17" t="s">
        <v>20</v>
      </c>
      <c r="D8" s="18" t="s">
        <v>21</v>
      </c>
      <c r="E8" s="18" t="s">
        <v>22</v>
      </c>
      <c r="F8" s="16" t="s">
        <v>23</v>
      </c>
      <c r="G8" s="16" t="s">
        <v>24</v>
      </c>
      <c r="H8" s="16" t="s">
        <v>25</v>
      </c>
      <c r="I8" s="32" t="s">
        <v>26</v>
      </c>
      <c r="J8" s="31" t="s">
        <v>27</v>
      </c>
      <c r="K8" s="31" t="s">
        <v>28</v>
      </c>
      <c r="L8" s="14" t="s">
        <v>29</v>
      </c>
    </row>
    <row r="9" s="1" customFormat="1" ht="28" customHeight="1" spans="1:12">
      <c r="A9" s="19" t="s">
        <v>30</v>
      </c>
      <c r="B9" s="20"/>
      <c r="C9" s="21" t="s">
        <v>31</v>
      </c>
      <c r="D9" s="22"/>
      <c r="E9" s="23" t="s">
        <v>32</v>
      </c>
      <c r="F9" s="24">
        <v>1000</v>
      </c>
      <c r="G9" s="24">
        <v>10</v>
      </c>
      <c r="H9" s="24">
        <f>SUM(F9:G9)</f>
        <v>1010</v>
      </c>
      <c r="I9" s="32" t="s">
        <v>33</v>
      </c>
      <c r="J9" s="33">
        <v>22</v>
      </c>
      <c r="K9" s="34">
        <v>22.5</v>
      </c>
      <c r="L9" s="35"/>
    </row>
    <row r="10" s="1" customFormat="1" ht="24.75" customHeight="1" spans="1:12">
      <c r="A10" s="25"/>
      <c r="B10" s="20"/>
      <c r="C10" s="26"/>
      <c r="D10" s="22"/>
      <c r="E10" s="23" t="s">
        <v>32</v>
      </c>
      <c r="F10" s="24">
        <v>1000</v>
      </c>
      <c r="G10" s="24">
        <v>10</v>
      </c>
      <c r="H10" s="24">
        <f>SUM(F10:G10)</f>
        <v>1010</v>
      </c>
      <c r="I10" s="32" t="s">
        <v>34</v>
      </c>
      <c r="J10" s="33">
        <v>22</v>
      </c>
      <c r="K10" s="34">
        <v>22.5</v>
      </c>
      <c r="L10" s="36"/>
    </row>
    <row r="11" s="1" customFormat="1" ht="24.75" customHeight="1" spans="1:12">
      <c r="A11" s="25"/>
      <c r="B11" s="20"/>
      <c r="C11" s="26"/>
      <c r="D11" s="22"/>
      <c r="E11" s="23" t="s">
        <v>32</v>
      </c>
      <c r="F11" s="24">
        <v>1000</v>
      </c>
      <c r="G11" s="24">
        <v>10</v>
      </c>
      <c r="H11" s="24">
        <f>SUM(F11:G11)</f>
        <v>1010</v>
      </c>
      <c r="I11" s="32" t="s">
        <v>35</v>
      </c>
      <c r="J11" s="33">
        <v>22</v>
      </c>
      <c r="K11" s="34">
        <v>22.5</v>
      </c>
      <c r="L11" s="36"/>
    </row>
    <row r="12" s="1" customFormat="1" ht="24.75" customHeight="1" spans="1:12">
      <c r="A12" s="25"/>
      <c r="B12" s="20"/>
      <c r="C12" s="26"/>
      <c r="D12" s="22"/>
      <c r="E12" s="23" t="s">
        <v>32</v>
      </c>
      <c r="F12" s="24">
        <v>1000</v>
      </c>
      <c r="G12" s="24">
        <v>10</v>
      </c>
      <c r="H12" s="24">
        <f>SUM(F12:G12)</f>
        <v>1010</v>
      </c>
      <c r="I12" s="32" t="s">
        <v>36</v>
      </c>
      <c r="J12" s="33">
        <v>22</v>
      </c>
      <c r="K12" s="34">
        <v>22.5</v>
      </c>
      <c r="L12" s="36"/>
    </row>
    <row r="13" s="1" customFormat="1" ht="24.75" customHeight="1" spans="1:12">
      <c r="A13" s="25"/>
      <c r="B13" s="20"/>
      <c r="C13" s="26"/>
      <c r="D13" s="22"/>
      <c r="E13" s="23" t="s">
        <v>32</v>
      </c>
      <c r="F13" s="24">
        <v>1000</v>
      </c>
      <c r="G13" s="24">
        <v>10</v>
      </c>
      <c r="H13" s="24">
        <f t="shared" ref="H13:H54" si="0">SUM(F13:G13)</f>
        <v>1010</v>
      </c>
      <c r="I13" s="32" t="s">
        <v>37</v>
      </c>
      <c r="J13" s="33">
        <v>22</v>
      </c>
      <c r="K13" s="34">
        <v>22.5</v>
      </c>
      <c r="L13" s="36"/>
    </row>
    <row r="14" s="1" customFormat="1" ht="24.75" customHeight="1" spans="1:12">
      <c r="A14" s="25"/>
      <c r="B14" s="20"/>
      <c r="C14" s="26"/>
      <c r="D14" s="22"/>
      <c r="E14" s="23" t="s">
        <v>32</v>
      </c>
      <c r="F14" s="24">
        <v>1000</v>
      </c>
      <c r="G14" s="24">
        <v>10</v>
      </c>
      <c r="H14" s="24">
        <f t="shared" si="0"/>
        <v>1010</v>
      </c>
      <c r="I14" s="32" t="s">
        <v>38</v>
      </c>
      <c r="J14" s="33">
        <v>22</v>
      </c>
      <c r="K14" s="34">
        <v>22.5</v>
      </c>
      <c r="L14" s="36"/>
    </row>
    <row r="15" s="1" customFormat="1" ht="24.75" customHeight="1" spans="1:12">
      <c r="A15" s="25"/>
      <c r="B15" s="20"/>
      <c r="C15" s="27"/>
      <c r="D15" s="22"/>
      <c r="E15" s="23" t="s">
        <v>32</v>
      </c>
      <c r="F15" s="24">
        <v>280</v>
      </c>
      <c r="G15" s="24">
        <v>2</v>
      </c>
      <c r="H15" s="24">
        <f t="shared" si="0"/>
        <v>282</v>
      </c>
      <c r="I15" s="32" t="s">
        <v>39</v>
      </c>
      <c r="J15" s="33">
        <v>6</v>
      </c>
      <c r="K15" s="34">
        <v>6.3</v>
      </c>
      <c r="L15" s="36"/>
    </row>
    <row r="16" s="1" customFormat="1" ht="24.75" customHeight="1" spans="1:12">
      <c r="A16" s="25"/>
      <c r="B16" s="20"/>
      <c r="C16" s="28" t="s">
        <v>40</v>
      </c>
      <c r="D16" s="22"/>
      <c r="E16" s="23" t="s">
        <v>32</v>
      </c>
      <c r="F16" s="24">
        <v>1000</v>
      </c>
      <c r="G16" s="24">
        <v>10</v>
      </c>
      <c r="H16" s="24">
        <f t="shared" si="0"/>
        <v>1010</v>
      </c>
      <c r="I16" s="32" t="s">
        <v>41</v>
      </c>
      <c r="J16" s="33">
        <v>22</v>
      </c>
      <c r="K16" s="34">
        <v>22.5</v>
      </c>
      <c r="L16" s="36"/>
    </row>
    <row r="17" s="1" customFormat="1" ht="24.75" customHeight="1" spans="1:12">
      <c r="A17" s="25"/>
      <c r="B17" s="20"/>
      <c r="C17" s="28"/>
      <c r="D17" s="22"/>
      <c r="E17" s="23" t="s">
        <v>32</v>
      </c>
      <c r="F17" s="24">
        <v>1000</v>
      </c>
      <c r="G17" s="24">
        <v>10</v>
      </c>
      <c r="H17" s="24">
        <f t="shared" si="0"/>
        <v>1010</v>
      </c>
      <c r="I17" s="32" t="s">
        <v>42</v>
      </c>
      <c r="J17" s="33">
        <v>22</v>
      </c>
      <c r="K17" s="34">
        <v>22.5</v>
      </c>
      <c r="L17" s="36"/>
    </row>
    <row r="18" s="1" customFormat="1" ht="24.75" customHeight="1" spans="1:12">
      <c r="A18" s="25"/>
      <c r="B18" s="20"/>
      <c r="C18" s="28"/>
      <c r="D18" s="22"/>
      <c r="E18" s="23" t="s">
        <v>32</v>
      </c>
      <c r="F18" s="24">
        <v>1000</v>
      </c>
      <c r="G18" s="24">
        <v>10</v>
      </c>
      <c r="H18" s="24">
        <f t="shared" si="0"/>
        <v>1010</v>
      </c>
      <c r="I18" s="32" t="s">
        <v>43</v>
      </c>
      <c r="J18" s="33">
        <v>22</v>
      </c>
      <c r="K18" s="34">
        <v>22.5</v>
      </c>
      <c r="L18" s="36"/>
    </row>
    <row r="19" s="1" customFormat="1" ht="24.75" customHeight="1" spans="1:12">
      <c r="A19" s="25"/>
      <c r="B19" s="20"/>
      <c r="C19" s="28"/>
      <c r="D19" s="22"/>
      <c r="E19" s="23" t="s">
        <v>32</v>
      </c>
      <c r="F19" s="24">
        <v>1000</v>
      </c>
      <c r="G19" s="24">
        <v>10</v>
      </c>
      <c r="H19" s="24">
        <f t="shared" si="0"/>
        <v>1010</v>
      </c>
      <c r="I19" s="32" t="s">
        <v>44</v>
      </c>
      <c r="J19" s="33">
        <v>22</v>
      </c>
      <c r="K19" s="34">
        <v>22.5</v>
      </c>
      <c r="L19" s="36"/>
    </row>
    <row r="20" s="1" customFormat="1" ht="24.75" customHeight="1" spans="1:12">
      <c r="A20" s="25"/>
      <c r="B20" s="20"/>
      <c r="C20" s="28"/>
      <c r="D20" s="22"/>
      <c r="E20" s="23" t="s">
        <v>32</v>
      </c>
      <c r="F20" s="24">
        <v>1000</v>
      </c>
      <c r="G20" s="24">
        <v>10</v>
      </c>
      <c r="H20" s="24">
        <f t="shared" si="0"/>
        <v>1010</v>
      </c>
      <c r="I20" s="32" t="s">
        <v>45</v>
      </c>
      <c r="J20" s="33">
        <v>22</v>
      </c>
      <c r="K20" s="34">
        <v>22.5</v>
      </c>
      <c r="L20" s="36"/>
    </row>
    <row r="21" s="1" customFormat="1" ht="24.75" customHeight="1" spans="1:12">
      <c r="A21" s="25"/>
      <c r="B21" s="20"/>
      <c r="C21" s="28"/>
      <c r="D21" s="22"/>
      <c r="E21" s="23" t="s">
        <v>32</v>
      </c>
      <c r="F21" s="24">
        <v>1000</v>
      </c>
      <c r="G21" s="24">
        <v>10</v>
      </c>
      <c r="H21" s="24">
        <f t="shared" si="0"/>
        <v>1010</v>
      </c>
      <c r="I21" s="32" t="s">
        <v>46</v>
      </c>
      <c r="J21" s="33">
        <v>22</v>
      </c>
      <c r="K21" s="34">
        <v>22.5</v>
      </c>
      <c r="L21" s="36"/>
    </row>
    <row r="22" s="1" customFormat="1" ht="24.75" customHeight="1" spans="1:12">
      <c r="A22" s="25"/>
      <c r="B22" s="20"/>
      <c r="C22" s="28"/>
      <c r="D22" s="22"/>
      <c r="E22" s="23" t="s">
        <v>32</v>
      </c>
      <c r="F22" s="24">
        <v>1000</v>
      </c>
      <c r="G22" s="24">
        <v>10</v>
      </c>
      <c r="H22" s="24">
        <f t="shared" si="0"/>
        <v>1010</v>
      </c>
      <c r="I22" s="32" t="s">
        <v>47</v>
      </c>
      <c r="J22" s="33">
        <v>22</v>
      </c>
      <c r="K22" s="34">
        <v>22.5</v>
      </c>
      <c r="L22" s="36"/>
    </row>
    <row r="23" s="1" customFormat="1" ht="24.75" customHeight="1" spans="1:12">
      <c r="A23" s="25"/>
      <c r="B23" s="20"/>
      <c r="C23" s="28"/>
      <c r="D23" s="22"/>
      <c r="E23" s="23" t="s">
        <v>32</v>
      </c>
      <c r="F23" s="24">
        <v>1000</v>
      </c>
      <c r="G23" s="24">
        <v>10</v>
      </c>
      <c r="H23" s="24">
        <f t="shared" si="0"/>
        <v>1010</v>
      </c>
      <c r="I23" s="32" t="s">
        <v>48</v>
      </c>
      <c r="J23" s="33">
        <v>22</v>
      </c>
      <c r="K23" s="34">
        <v>22.5</v>
      </c>
      <c r="L23" s="36"/>
    </row>
    <row r="24" s="1" customFormat="1" ht="24.75" customHeight="1" spans="1:12">
      <c r="A24" s="25"/>
      <c r="B24" s="20"/>
      <c r="C24" s="28"/>
      <c r="D24" s="22"/>
      <c r="E24" s="23" t="s">
        <v>32</v>
      </c>
      <c r="F24" s="24">
        <v>1000</v>
      </c>
      <c r="G24" s="24">
        <v>10</v>
      </c>
      <c r="H24" s="24">
        <f t="shared" si="0"/>
        <v>1010</v>
      </c>
      <c r="I24" s="32" t="s">
        <v>49</v>
      </c>
      <c r="J24" s="33">
        <v>22</v>
      </c>
      <c r="K24" s="34">
        <v>22.5</v>
      </c>
      <c r="L24" s="36"/>
    </row>
    <row r="25" s="1" customFormat="1" ht="24.75" customHeight="1" spans="1:12">
      <c r="A25" s="25"/>
      <c r="B25" s="20"/>
      <c r="C25" s="28"/>
      <c r="D25" s="22"/>
      <c r="E25" s="23" t="s">
        <v>32</v>
      </c>
      <c r="F25" s="24">
        <v>1000</v>
      </c>
      <c r="G25" s="24">
        <v>10</v>
      </c>
      <c r="H25" s="24">
        <f t="shared" si="0"/>
        <v>1010</v>
      </c>
      <c r="I25" s="32" t="s">
        <v>50</v>
      </c>
      <c r="J25" s="33">
        <v>22</v>
      </c>
      <c r="K25" s="34">
        <v>22.5</v>
      </c>
      <c r="L25" s="36"/>
    </row>
    <row r="26" s="1" customFormat="1" ht="24.75" customHeight="1" spans="1:12">
      <c r="A26" s="25"/>
      <c r="B26" s="20"/>
      <c r="C26" s="28"/>
      <c r="D26" s="22"/>
      <c r="E26" s="23" t="s">
        <v>32</v>
      </c>
      <c r="F26" s="24">
        <v>1000</v>
      </c>
      <c r="G26" s="24">
        <v>10</v>
      </c>
      <c r="H26" s="24">
        <f t="shared" si="0"/>
        <v>1010</v>
      </c>
      <c r="I26" s="32" t="s">
        <v>51</v>
      </c>
      <c r="J26" s="33">
        <v>22</v>
      </c>
      <c r="K26" s="34">
        <v>22.5</v>
      </c>
      <c r="L26" s="36"/>
    </row>
    <row r="27" s="1" customFormat="1" ht="24.75" customHeight="1" spans="1:12">
      <c r="A27" s="25"/>
      <c r="B27" s="20"/>
      <c r="C27" s="28"/>
      <c r="D27" s="22"/>
      <c r="E27" s="23" t="s">
        <v>32</v>
      </c>
      <c r="F27" s="24">
        <v>1000</v>
      </c>
      <c r="G27" s="24">
        <v>10</v>
      </c>
      <c r="H27" s="24">
        <f t="shared" si="0"/>
        <v>1010</v>
      </c>
      <c r="I27" s="32" t="s">
        <v>52</v>
      </c>
      <c r="J27" s="33">
        <v>22</v>
      </c>
      <c r="K27" s="34">
        <v>22.5</v>
      </c>
      <c r="L27" s="36"/>
    </row>
    <row r="28" s="1" customFormat="1" ht="24.75" customHeight="1" spans="1:12">
      <c r="A28" s="25"/>
      <c r="B28" s="20"/>
      <c r="C28" s="28"/>
      <c r="D28" s="22"/>
      <c r="E28" s="23" t="s">
        <v>32</v>
      </c>
      <c r="F28" s="24">
        <v>1000</v>
      </c>
      <c r="G28" s="24">
        <v>10</v>
      </c>
      <c r="H28" s="24">
        <f t="shared" si="0"/>
        <v>1010</v>
      </c>
      <c r="I28" s="32" t="s">
        <v>53</v>
      </c>
      <c r="J28" s="33">
        <v>22</v>
      </c>
      <c r="K28" s="34">
        <v>22.5</v>
      </c>
      <c r="L28" s="36"/>
    </row>
    <row r="29" s="1" customFormat="1" ht="24.75" customHeight="1" spans="1:12">
      <c r="A29" s="25"/>
      <c r="B29" s="20"/>
      <c r="C29" s="28"/>
      <c r="D29" s="22"/>
      <c r="E29" s="23" t="s">
        <v>32</v>
      </c>
      <c r="F29" s="24">
        <v>1000</v>
      </c>
      <c r="G29" s="24">
        <v>10</v>
      </c>
      <c r="H29" s="24">
        <f t="shared" si="0"/>
        <v>1010</v>
      </c>
      <c r="I29" s="32" t="s">
        <v>54</v>
      </c>
      <c r="J29" s="33">
        <v>22</v>
      </c>
      <c r="K29" s="34">
        <v>22.5</v>
      </c>
      <c r="L29" s="36"/>
    </row>
    <row r="30" s="1" customFormat="1" ht="24.75" customHeight="1" spans="1:12">
      <c r="A30" s="25"/>
      <c r="B30" s="20"/>
      <c r="C30" s="28"/>
      <c r="D30" s="22"/>
      <c r="E30" s="23" t="s">
        <v>32</v>
      </c>
      <c r="F30" s="24">
        <v>1000</v>
      </c>
      <c r="G30" s="24">
        <v>10</v>
      </c>
      <c r="H30" s="24">
        <f t="shared" si="0"/>
        <v>1010</v>
      </c>
      <c r="I30" s="32" t="s">
        <v>55</v>
      </c>
      <c r="J30" s="33">
        <v>22</v>
      </c>
      <c r="K30" s="34">
        <v>22.5</v>
      </c>
      <c r="L30" s="36"/>
    </row>
    <row r="31" s="1" customFormat="1" ht="24.75" customHeight="1" spans="1:12">
      <c r="A31" s="25"/>
      <c r="B31" s="20"/>
      <c r="C31" s="28"/>
      <c r="D31" s="22"/>
      <c r="E31" s="23" t="s">
        <v>32</v>
      </c>
      <c r="F31" s="24">
        <v>1000</v>
      </c>
      <c r="G31" s="24">
        <v>10</v>
      </c>
      <c r="H31" s="24">
        <f t="shared" si="0"/>
        <v>1010</v>
      </c>
      <c r="I31" s="32" t="s">
        <v>56</v>
      </c>
      <c r="J31" s="33">
        <v>22</v>
      </c>
      <c r="K31" s="34">
        <v>22.5</v>
      </c>
      <c r="L31" s="36"/>
    </row>
    <row r="32" s="1" customFormat="1" ht="24.75" customHeight="1" spans="1:12">
      <c r="A32" s="25"/>
      <c r="B32" s="20"/>
      <c r="C32" s="28"/>
      <c r="D32" s="22"/>
      <c r="E32" s="23" t="s">
        <v>32</v>
      </c>
      <c r="F32" s="24">
        <v>1000</v>
      </c>
      <c r="G32" s="24">
        <v>10</v>
      </c>
      <c r="H32" s="24">
        <f t="shared" si="0"/>
        <v>1010</v>
      </c>
      <c r="I32" s="32" t="s">
        <v>57</v>
      </c>
      <c r="J32" s="33">
        <v>22</v>
      </c>
      <c r="K32" s="34">
        <v>22.5</v>
      </c>
      <c r="L32" s="36"/>
    </row>
    <row r="33" s="1" customFormat="1" ht="24.75" customHeight="1" spans="1:12">
      <c r="A33" s="25"/>
      <c r="B33" s="20"/>
      <c r="C33" s="28"/>
      <c r="D33" s="22"/>
      <c r="E33" s="23" t="s">
        <v>32</v>
      </c>
      <c r="F33" s="24">
        <v>1000</v>
      </c>
      <c r="G33" s="24">
        <v>10</v>
      </c>
      <c r="H33" s="24">
        <f t="shared" si="0"/>
        <v>1010</v>
      </c>
      <c r="I33" s="32" t="s">
        <v>58</v>
      </c>
      <c r="J33" s="33">
        <v>22</v>
      </c>
      <c r="K33" s="34">
        <v>22.5</v>
      </c>
      <c r="L33" s="36"/>
    </row>
    <row r="34" s="1" customFormat="1" ht="24.75" customHeight="1" spans="1:12">
      <c r="A34" s="25"/>
      <c r="B34" s="20"/>
      <c r="C34" s="28"/>
      <c r="D34" s="22"/>
      <c r="E34" s="23" t="s">
        <v>32</v>
      </c>
      <c r="F34" s="24">
        <v>1000</v>
      </c>
      <c r="G34" s="24">
        <v>10</v>
      </c>
      <c r="H34" s="24">
        <f t="shared" si="0"/>
        <v>1010</v>
      </c>
      <c r="I34" s="32" t="s">
        <v>59</v>
      </c>
      <c r="J34" s="33">
        <v>22</v>
      </c>
      <c r="K34" s="34">
        <v>22.5</v>
      </c>
      <c r="L34" s="36"/>
    </row>
    <row r="35" s="1" customFormat="1" ht="24.75" customHeight="1" spans="1:12">
      <c r="A35" s="25"/>
      <c r="B35" s="20"/>
      <c r="C35" s="28"/>
      <c r="D35" s="22"/>
      <c r="E35" s="23" t="s">
        <v>32</v>
      </c>
      <c r="F35" s="24">
        <v>1000</v>
      </c>
      <c r="G35" s="24">
        <v>10</v>
      </c>
      <c r="H35" s="24">
        <f t="shared" si="0"/>
        <v>1010</v>
      </c>
      <c r="I35" s="32" t="s">
        <v>60</v>
      </c>
      <c r="J35" s="33">
        <v>22</v>
      </c>
      <c r="K35" s="34">
        <v>22.5</v>
      </c>
      <c r="L35" s="36"/>
    </row>
    <row r="36" s="1" customFormat="1" ht="24.75" customHeight="1" spans="1:12">
      <c r="A36" s="25"/>
      <c r="B36" s="20"/>
      <c r="C36" s="28"/>
      <c r="D36" s="22"/>
      <c r="E36" s="23" t="s">
        <v>32</v>
      </c>
      <c r="F36" s="24">
        <v>1000</v>
      </c>
      <c r="G36" s="24">
        <v>10</v>
      </c>
      <c r="H36" s="24">
        <f t="shared" si="0"/>
        <v>1010</v>
      </c>
      <c r="I36" s="32" t="s">
        <v>61</v>
      </c>
      <c r="J36" s="33">
        <v>22</v>
      </c>
      <c r="K36" s="34">
        <v>22.5</v>
      </c>
      <c r="L36" s="36"/>
    </row>
    <row r="37" s="1" customFormat="1" ht="24.75" customHeight="1" spans="1:12">
      <c r="A37" s="25"/>
      <c r="B37" s="20"/>
      <c r="C37" s="28"/>
      <c r="D37" s="22"/>
      <c r="E37" s="23" t="s">
        <v>32</v>
      </c>
      <c r="F37" s="24">
        <v>1000</v>
      </c>
      <c r="G37" s="24">
        <v>10</v>
      </c>
      <c r="H37" s="24">
        <f t="shared" si="0"/>
        <v>1010</v>
      </c>
      <c r="I37" s="32" t="s">
        <v>62</v>
      </c>
      <c r="J37" s="33">
        <v>22</v>
      </c>
      <c r="K37" s="34">
        <v>22.5</v>
      </c>
      <c r="L37" s="36"/>
    </row>
    <row r="38" s="1" customFormat="1" ht="24.75" customHeight="1" spans="1:12">
      <c r="A38" s="25"/>
      <c r="B38" s="20"/>
      <c r="C38" s="28"/>
      <c r="D38" s="22"/>
      <c r="E38" s="23" t="s">
        <v>32</v>
      </c>
      <c r="F38" s="24">
        <v>1000</v>
      </c>
      <c r="G38" s="24">
        <v>10</v>
      </c>
      <c r="H38" s="24">
        <f t="shared" si="0"/>
        <v>1010</v>
      </c>
      <c r="I38" s="32" t="s">
        <v>63</v>
      </c>
      <c r="J38" s="33">
        <v>22</v>
      </c>
      <c r="K38" s="34">
        <v>22.5</v>
      </c>
      <c r="L38" s="36"/>
    </row>
    <row r="39" s="1" customFormat="1" ht="24.75" customHeight="1" spans="1:12">
      <c r="A39" s="25"/>
      <c r="B39" s="20"/>
      <c r="C39" s="28"/>
      <c r="D39" s="22"/>
      <c r="E39" s="23" t="s">
        <v>32</v>
      </c>
      <c r="F39" s="24">
        <v>1000</v>
      </c>
      <c r="G39" s="24">
        <v>10</v>
      </c>
      <c r="H39" s="24">
        <f t="shared" si="0"/>
        <v>1010</v>
      </c>
      <c r="I39" s="32" t="s">
        <v>64</v>
      </c>
      <c r="J39" s="33">
        <v>22</v>
      </c>
      <c r="K39" s="34">
        <v>22.5</v>
      </c>
      <c r="L39" s="36"/>
    </row>
    <row r="40" s="1" customFormat="1" ht="24.75" customHeight="1" spans="1:12">
      <c r="A40" s="25"/>
      <c r="B40" s="20"/>
      <c r="C40" s="28"/>
      <c r="D40" s="22"/>
      <c r="E40" s="23" t="s">
        <v>32</v>
      </c>
      <c r="F40" s="24">
        <v>1000</v>
      </c>
      <c r="G40" s="24">
        <v>10</v>
      </c>
      <c r="H40" s="24">
        <f t="shared" si="0"/>
        <v>1010</v>
      </c>
      <c r="I40" s="32" t="s">
        <v>65</v>
      </c>
      <c r="J40" s="33">
        <v>22</v>
      </c>
      <c r="K40" s="34">
        <v>22.5</v>
      </c>
      <c r="L40" s="36"/>
    </row>
    <row r="41" s="1" customFormat="1" ht="24.75" customHeight="1" spans="1:12">
      <c r="A41" s="25"/>
      <c r="B41" s="20"/>
      <c r="C41" s="28"/>
      <c r="D41" s="22"/>
      <c r="E41" s="23" t="s">
        <v>32</v>
      </c>
      <c r="F41" s="24">
        <v>1000</v>
      </c>
      <c r="G41" s="24">
        <v>10</v>
      </c>
      <c r="H41" s="24">
        <f t="shared" si="0"/>
        <v>1010</v>
      </c>
      <c r="I41" s="32" t="s">
        <v>66</v>
      </c>
      <c r="J41" s="33">
        <v>22</v>
      </c>
      <c r="K41" s="34">
        <v>22.5</v>
      </c>
      <c r="L41" s="36"/>
    </row>
    <row r="42" s="1" customFormat="1" ht="24.75" customHeight="1" spans="1:12">
      <c r="A42" s="25"/>
      <c r="B42" s="20"/>
      <c r="C42" s="28"/>
      <c r="D42" s="22"/>
      <c r="E42" s="23" t="s">
        <v>32</v>
      </c>
      <c r="F42" s="24">
        <v>1000</v>
      </c>
      <c r="G42" s="24">
        <v>10</v>
      </c>
      <c r="H42" s="24">
        <f t="shared" si="0"/>
        <v>1010</v>
      </c>
      <c r="I42" s="32" t="s">
        <v>67</v>
      </c>
      <c r="J42" s="33">
        <v>22</v>
      </c>
      <c r="K42" s="34">
        <v>22.5</v>
      </c>
      <c r="L42" s="36"/>
    </row>
    <row r="43" s="1" customFormat="1" ht="24.75" customHeight="1" spans="1:12">
      <c r="A43" s="25"/>
      <c r="B43" s="20"/>
      <c r="C43" s="28"/>
      <c r="D43" s="22"/>
      <c r="E43" s="23" t="s">
        <v>32</v>
      </c>
      <c r="F43" s="24">
        <v>1000</v>
      </c>
      <c r="G43" s="24">
        <v>10</v>
      </c>
      <c r="H43" s="24">
        <f t="shared" si="0"/>
        <v>1010</v>
      </c>
      <c r="I43" s="32" t="s">
        <v>68</v>
      </c>
      <c r="J43" s="33">
        <v>22</v>
      </c>
      <c r="K43" s="34">
        <v>22.5</v>
      </c>
      <c r="L43" s="36"/>
    </row>
    <row r="44" s="1" customFormat="1" ht="24.75" customHeight="1" spans="1:12">
      <c r="A44" s="25"/>
      <c r="B44" s="20"/>
      <c r="C44" s="28"/>
      <c r="D44" s="22"/>
      <c r="E44" s="23" t="s">
        <v>32</v>
      </c>
      <c r="F44" s="24">
        <v>1000</v>
      </c>
      <c r="G44" s="24">
        <v>10</v>
      </c>
      <c r="H44" s="24">
        <f t="shared" si="0"/>
        <v>1010</v>
      </c>
      <c r="I44" s="32" t="s">
        <v>69</v>
      </c>
      <c r="J44" s="33">
        <v>22</v>
      </c>
      <c r="K44" s="34">
        <v>22.5</v>
      </c>
      <c r="L44" s="36"/>
    </row>
    <row r="45" s="1" customFormat="1" ht="24.75" customHeight="1" spans="1:12">
      <c r="A45" s="25"/>
      <c r="B45" s="20"/>
      <c r="C45" s="28"/>
      <c r="D45" s="22"/>
      <c r="E45" s="23" t="s">
        <v>32</v>
      </c>
      <c r="F45" s="24">
        <v>1000</v>
      </c>
      <c r="G45" s="24">
        <v>10</v>
      </c>
      <c r="H45" s="24">
        <f t="shared" si="0"/>
        <v>1010</v>
      </c>
      <c r="I45" s="32" t="s">
        <v>70</v>
      </c>
      <c r="J45" s="33">
        <v>22</v>
      </c>
      <c r="K45" s="34">
        <v>22.5</v>
      </c>
      <c r="L45" s="36"/>
    </row>
    <row r="46" s="1" customFormat="1" ht="24.75" customHeight="1" spans="1:12">
      <c r="A46" s="25"/>
      <c r="B46" s="20"/>
      <c r="C46" s="28"/>
      <c r="D46" s="22"/>
      <c r="E46" s="23" t="s">
        <v>32</v>
      </c>
      <c r="F46" s="24">
        <v>1000</v>
      </c>
      <c r="G46" s="24">
        <v>10</v>
      </c>
      <c r="H46" s="24">
        <f t="shared" si="0"/>
        <v>1010</v>
      </c>
      <c r="I46" s="32" t="s">
        <v>71</v>
      </c>
      <c r="J46" s="33">
        <v>22</v>
      </c>
      <c r="K46" s="34">
        <v>22.5</v>
      </c>
      <c r="L46" s="36"/>
    </row>
    <row r="47" s="1" customFormat="1" ht="24.75" customHeight="1" spans="1:12">
      <c r="A47" s="25"/>
      <c r="B47" s="20"/>
      <c r="C47" s="28"/>
      <c r="D47" s="22"/>
      <c r="E47" s="23" t="s">
        <v>32</v>
      </c>
      <c r="F47" s="24">
        <v>1000</v>
      </c>
      <c r="G47" s="24">
        <v>10</v>
      </c>
      <c r="H47" s="24">
        <f t="shared" si="0"/>
        <v>1010</v>
      </c>
      <c r="I47" s="32" t="s">
        <v>72</v>
      </c>
      <c r="J47" s="33">
        <v>22</v>
      </c>
      <c r="K47" s="34">
        <v>22.5</v>
      </c>
      <c r="L47" s="36"/>
    </row>
    <row r="48" s="1" customFormat="1" ht="24.75" customHeight="1" spans="1:12">
      <c r="A48" s="25"/>
      <c r="B48" s="20"/>
      <c r="C48" s="28"/>
      <c r="D48" s="22"/>
      <c r="E48" s="23" t="s">
        <v>32</v>
      </c>
      <c r="F48" s="24">
        <v>1000</v>
      </c>
      <c r="G48" s="24">
        <v>10</v>
      </c>
      <c r="H48" s="24">
        <f t="shared" si="0"/>
        <v>1010</v>
      </c>
      <c r="I48" s="32" t="s">
        <v>73</v>
      </c>
      <c r="J48" s="33">
        <v>22</v>
      </c>
      <c r="K48" s="34">
        <v>22.5</v>
      </c>
      <c r="L48" s="36"/>
    </row>
    <row r="49" s="1" customFormat="1" ht="24.75" customHeight="1" spans="1:12">
      <c r="A49" s="25"/>
      <c r="B49" s="20"/>
      <c r="C49" s="28"/>
      <c r="D49" s="22"/>
      <c r="E49" s="23" t="s">
        <v>32</v>
      </c>
      <c r="F49" s="24">
        <v>1000</v>
      </c>
      <c r="G49" s="24">
        <v>10</v>
      </c>
      <c r="H49" s="24">
        <f t="shared" si="0"/>
        <v>1010</v>
      </c>
      <c r="I49" s="32" t="s">
        <v>74</v>
      </c>
      <c r="J49" s="33">
        <v>22</v>
      </c>
      <c r="K49" s="34">
        <v>22.5</v>
      </c>
      <c r="L49" s="36"/>
    </row>
    <row r="50" s="1" customFormat="1" ht="24.75" customHeight="1" spans="1:12">
      <c r="A50" s="25"/>
      <c r="B50" s="20"/>
      <c r="C50" s="28"/>
      <c r="D50" s="22"/>
      <c r="E50" s="23" t="s">
        <v>32</v>
      </c>
      <c r="F50" s="24">
        <v>1000</v>
      </c>
      <c r="G50" s="24">
        <v>10</v>
      </c>
      <c r="H50" s="24">
        <f t="shared" si="0"/>
        <v>1010</v>
      </c>
      <c r="I50" s="32" t="s">
        <v>75</v>
      </c>
      <c r="J50" s="33">
        <v>22</v>
      </c>
      <c r="K50" s="34">
        <v>22.5</v>
      </c>
      <c r="L50" s="36"/>
    </row>
    <row r="51" s="1" customFormat="1" ht="24.75" customHeight="1" spans="1:12">
      <c r="A51" s="25"/>
      <c r="B51" s="20"/>
      <c r="C51" s="28"/>
      <c r="D51" s="22"/>
      <c r="E51" s="23" t="s">
        <v>32</v>
      </c>
      <c r="F51" s="24">
        <v>1000</v>
      </c>
      <c r="G51" s="24">
        <v>10</v>
      </c>
      <c r="H51" s="24">
        <f t="shared" si="0"/>
        <v>1010</v>
      </c>
      <c r="I51" s="32" t="s">
        <v>76</v>
      </c>
      <c r="J51" s="33">
        <v>22</v>
      </c>
      <c r="K51" s="34">
        <v>22.5</v>
      </c>
      <c r="L51" s="36"/>
    </row>
    <row r="52" s="1" customFormat="1" ht="24.75" customHeight="1" spans="1:12">
      <c r="A52" s="25"/>
      <c r="B52" s="20"/>
      <c r="C52" s="28"/>
      <c r="D52" s="22"/>
      <c r="E52" s="23" t="s">
        <v>32</v>
      </c>
      <c r="F52" s="24">
        <v>1000</v>
      </c>
      <c r="G52" s="24">
        <v>10</v>
      </c>
      <c r="H52" s="24">
        <f t="shared" si="0"/>
        <v>1010</v>
      </c>
      <c r="I52" s="32" t="s">
        <v>77</v>
      </c>
      <c r="J52" s="33">
        <v>22</v>
      </c>
      <c r="K52" s="34">
        <v>22.5</v>
      </c>
      <c r="L52" s="36"/>
    </row>
    <row r="53" s="1" customFormat="1" ht="24.75" customHeight="1" spans="1:12">
      <c r="A53" s="25"/>
      <c r="B53" s="20"/>
      <c r="C53" s="28"/>
      <c r="D53" s="22"/>
      <c r="E53" s="23" t="s">
        <v>32</v>
      </c>
      <c r="F53" s="24">
        <v>1000</v>
      </c>
      <c r="G53" s="24">
        <v>10</v>
      </c>
      <c r="H53" s="24">
        <f t="shared" si="0"/>
        <v>1010</v>
      </c>
      <c r="I53" s="32" t="s">
        <v>78</v>
      </c>
      <c r="J53" s="33">
        <v>22</v>
      </c>
      <c r="K53" s="34">
        <v>22.5</v>
      </c>
      <c r="L53" s="36"/>
    </row>
    <row r="54" s="1" customFormat="1" ht="24.75" customHeight="1" spans="1:12">
      <c r="A54" s="25"/>
      <c r="B54" s="20"/>
      <c r="C54" s="29"/>
      <c r="D54" s="22"/>
      <c r="E54" s="23" t="s">
        <v>32</v>
      </c>
      <c r="F54" s="24">
        <v>210</v>
      </c>
      <c r="G54" s="24">
        <v>2</v>
      </c>
      <c r="H54" s="24">
        <f t="shared" si="0"/>
        <v>212</v>
      </c>
      <c r="I54" s="32" t="s">
        <v>79</v>
      </c>
      <c r="J54" s="33">
        <v>4.2</v>
      </c>
      <c r="K54" s="34">
        <v>4.7</v>
      </c>
      <c r="L54" s="36"/>
    </row>
    <row r="55" s="1" customFormat="1" ht="24.75" customHeight="1" spans="1:12">
      <c r="A55" s="30"/>
      <c r="B55" s="20"/>
      <c r="C55" s="22"/>
      <c r="D55" s="22"/>
      <c r="E55" s="23"/>
      <c r="F55" s="24"/>
      <c r="G55" s="24"/>
      <c r="H55" s="24"/>
      <c r="I55" s="37"/>
      <c r="J55" s="33"/>
      <c r="K55" s="34"/>
      <c r="L55" s="36"/>
    </row>
    <row r="56" s="1" customFormat="1" ht="24.75" customHeight="1" spans="1:12">
      <c r="A56" s="30" t="s">
        <v>80</v>
      </c>
      <c r="B56" s="22"/>
      <c r="C56" s="22"/>
      <c r="D56" s="22"/>
      <c r="E56" s="22"/>
      <c r="F56" s="24">
        <f>SUM(F9:F54)</f>
        <v>44490</v>
      </c>
      <c r="G56" s="24">
        <f>SUM(G9:G54)</f>
        <v>444</v>
      </c>
      <c r="H56" s="24">
        <f>SUM(H9:H54)</f>
        <v>44934</v>
      </c>
      <c r="I56" s="32" t="s">
        <v>81</v>
      </c>
      <c r="J56" s="33">
        <f>SUM(J9:J54)</f>
        <v>978.2</v>
      </c>
      <c r="K56" s="33">
        <f>SUM(K9:K54)</f>
        <v>1001</v>
      </c>
      <c r="L56" s="36"/>
    </row>
    <row r="66" ht="34" customHeight="1"/>
    <row r="67" ht="26" customHeight="1"/>
    <row r="68" ht="34" customHeight="1"/>
    <row r="69" ht="34" customHeight="1"/>
    <row r="70" ht="34" customHeight="1"/>
    <row r="71" ht="34" customHeight="1"/>
    <row r="72" ht="34" customHeight="1"/>
  </sheetData>
  <mergeCells count="8">
    <mergeCell ref="A1:L1"/>
    <mergeCell ref="A2:L2"/>
    <mergeCell ref="E3:F3"/>
    <mergeCell ref="E4:F4"/>
    <mergeCell ref="A9:A54"/>
    <mergeCell ref="C9:C15"/>
    <mergeCell ref="C16:C54"/>
    <mergeCell ref="H4:L5"/>
  </mergeCells>
  <pageMargins left="0.503472222222222" right="0" top="0.751388888888889" bottom="0.751388888888889" header="0.298611111111111" footer="0.298611111111111"/>
  <pageSetup paperSize="9" scale="65" fitToHeight="0" orientation="landscape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箱单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刘丹</dc:creator>
  <cp:lastModifiedBy>路</cp:lastModifiedBy>
  <dcterms:created xsi:type="dcterms:W3CDTF">2025-05-19T12:06:00Z</dcterms:created>
  <dcterms:modified xsi:type="dcterms:W3CDTF">2025-08-01T05:42:59Z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D2E66098937A49B6A37EE9DFE732EF7C_13</vt:lpwstr>
  </property>
  <property fmtid="{D5CDD505-2E9C-101B-9397-08002B2CF9AE}" pid="3" name="KSOProductBuildVer">
    <vt:lpwstr>2052-12.1.0.21915</vt:lpwstr>
  </property>
</Properties>
</file>