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<sst xmlns="http://schemas.openxmlformats.org/spreadsheetml/2006/main" count="123" uniqueCount="42">
  <si>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</si>
  <si>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</si>
  <si>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</si>
  <si>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SF1554398526398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</si>
  <si>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</si>
  <si>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</si>
  <si>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</si>
  <si>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</si>
  <si>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</si>
  <si>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</si>
  <si>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</si>
  <si>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</si>
  <si>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</si>
  <si>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</si>
  <si>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</si>
  <si>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</si>
  <si>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</si>
  <si>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</si>
  <si>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</si>
  <si>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</si>
  <si>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</si>
  <si>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</si>
  <si>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</si>
  <si>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</si>
  <si>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P25072953</t>
  </si>
  <si>
    <r>
      <rPr>
        <b/>
        <sz val="11"/>
        <rFont val="Calibri"/>
        <charset val="134"/>
      </rPr>
      <t xml:space="preserve">KTJ—UPC 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</t>
    </r>
  </si>
  <si>
    <t xml:space="preserve">S25071193 </t>
  </si>
  <si>
    <t>31*23*15</t>
  </si>
  <si>
    <t>总计</t>
  </si>
  <si>
    <t>颜色</t>
  </si>
  <si>
    <t>尺码</t>
  </si>
  <si>
    <t>生产数</t>
  </si>
  <si>
    <t>SAILBT BL</t>
  </si>
  <si>
    <t>SM</t>
  </si>
  <si>
    <t>MD</t>
  </si>
  <si>
    <t>LG</t>
  </si>
  <si>
    <t>XL</t>
  </si>
  <si>
    <t>BABY BLUE</t>
  </si>
  <si>
    <t>WHITE</t>
  </si>
  <si>
    <t>VINT WHITE</t>
  </si>
  <si>
    <t>BLACK</t>
  </si>
  <si>
    <t>V26PR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</si>
</sst>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77" fontId="15" fillId="0" borderId="1" xfId="0" applyNumberFormat="1" applyFont="1" applyBorder="1" applyAlignment="1">
      <alignment horizontal="center" vertical="center"/>
    </xf>
    <xf numFmtId="177" fontId="15" fillId="2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177" fontId="15" fillId="0" borderId="1" xfId="0" applyNumberFormat="1" applyFont="1" applyFill="1" applyBorder="1" applyAlignment="1">
      <alignment horizont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"/>
  <sheetViews>
    <sheetView tabSelected="1" workbookViewId="0">
      <selection activeCell="A1" sqref="A1:K9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45873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5" t="s">
        <v>10</v>
      </c>
      <c r="J6" s="35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6" t="s">
        <v>21</v>
      </c>
      <c r="J7" s="36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7"/>
      <c r="E8" s="27">
        <v>2079</v>
      </c>
      <c r="F8" s="27"/>
      <c r="G8" s="27">
        <v>2185</v>
      </c>
      <c r="H8" s="29">
        <v>1</v>
      </c>
      <c r="I8" s="27"/>
      <c r="J8" s="27">
        <v>2.9</v>
      </c>
      <c r="K8" s="27" t="s">
        <v>27</v>
      </c>
    </row>
    <row r="9" spans="1:11">
      <c r="A9" s="27" t="s">
        <v>28</v>
      </c>
      <c r="B9" s="27"/>
      <c r="C9" s="27"/>
      <c r="D9" s="27"/>
      <c r="E9" s="27">
        <f>SUM(E8:E8)</f>
        <v>2079</v>
      </c>
      <c r="F9" s="27"/>
      <c r="G9" s="27">
        <f>SUM(G8:G8)</f>
        <v>2185</v>
      </c>
      <c r="H9" s="29">
        <f>SUM(H8:H8)</f>
        <v>1</v>
      </c>
      <c r="I9" s="27"/>
      <c r="J9" s="27">
        <v>2.9</v>
      </c>
      <c r="K9" s="27"/>
    </row>
    <row r="15" spans="1:4">
      <c r="A15" s="30" t="s">
        <v>29</v>
      </c>
      <c r="B15" s="30" t="s">
        <v>30</v>
      </c>
      <c r="C15" s="31" t="s">
        <v>17</v>
      </c>
      <c r="D15" s="32" t="s">
        <v>31</v>
      </c>
    </row>
    <row r="16" ht="14.25" spans="1:4">
      <c r="A16" s="33" t="s">
        <v>32</v>
      </c>
      <c r="B16" s="33" t="s">
        <v>33</v>
      </c>
      <c r="C16" s="34">
        <v>51</v>
      </c>
      <c r="D16" s="32">
        <f t="shared" ref="D16:D59" si="0">C16*1.03+1</f>
        <v>53.53</v>
      </c>
    </row>
    <row r="17" ht="14.25" spans="1:4">
      <c r="A17" s="33" t="s">
        <v>32</v>
      </c>
      <c r="B17" s="33" t="s">
        <v>34</v>
      </c>
      <c r="C17" s="34">
        <v>75</v>
      </c>
      <c r="D17" s="32">
        <f t="shared" si="0"/>
        <v>78.25</v>
      </c>
    </row>
    <row r="18" ht="14.25" spans="1:4">
      <c r="A18" s="33" t="s">
        <v>32</v>
      </c>
      <c r="B18" s="33" t="s">
        <v>35</v>
      </c>
      <c r="C18" s="34">
        <v>85</v>
      </c>
      <c r="D18" s="32">
        <f t="shared" si="0"/>
        <v>88.55</v>
      </c>
    </row>
    <row r="19" ht="14.25" spans="1:4">
      <c r="A19" s="33" t="s">
        <v>32</v>
      </c>
      <c r="B19" s="33" t="s">
        <v>36</v>
      </c>
      <c r="C19" s="34">
        <v>65</v>
      </c>
      <c r="D19" s="32">
        <f t="shared" si="0"/>
        <v>67.95</v>
      </c>
    </row>
    <row r="20" ht="14.25" spans="1:4">
      <c r="A20" s="33" t="s">
        <v>37</v>
      </c>
      <c r="B20" s="33" t="s">
        <v>33</v>
      </c>
      <c r="C20" s="34">
        <v>39</v>
      </c>
      <c r="D20" s="32">
        <f t="shared" si="0"/>
        <v>41.17</v>
      </c>
    </row>
    <row r="21" ht="14.25" spans="1:4">
      <c r="A21" s="33" t="s">
        <v>37</v>
      </c>
      <c r="B21" s="33" t="s">
        <v>34</v>
      </c>
      <c r="C21" s="34">
        <v>73</v>
      </c>
      <c r="D21" s="32">
        <f t="shared" si="0"/>
        <v>76.19</v>
      </c>
    </row>
    <row r="22" ht="14.25" spans="1:4">
      <c r="A22" s="33" t="s">
        <v>37</v>
      </c>
      <c r="B22" s="33" t="s">
        <v>35</v>
      </c>
      <c r="C22" s="34">
        <v>69</v>
      </c>
      <c r="D22" s="32">
        <f t="shared" si="0"/>
        <v>72.07</v>
      </c>
    </row>
    <row r="23" ht="14.25" spans="1:4">
      <c r="A23" s="33" t="s">
        <v>37</v>
      </c>
      <c r="B23" s="33" t="s">
        <v>36</v>
      </c>
      <c r="C23" s="34">
        <v>44</v>
      </c>
      <c r="D23" s="32">
        <f t="shared" si="0"/>
        <v>46.32</v>
      </c>
    </row>
    <row r="24" ht="14.25" spans="1:4">
      <c r="A24" s="33" t="s">
        <v>37</v>
      </c>
      <c r="B24" s="33" t="s">
        <v>33</v>
      </c>
      <c r="C24" s="34">
        <v>39</v>
      </c>
      <c r="D24" s="32">
        <f t="shared" si="0"/>
        <v>41.17</v>
      </c>
    </row>
    <row r="25" ht="14.25" spans="1:4">
      <c r="A25" s="33" t="s">
        <v>37</v>
      </c>
      <c r="B25" s="33" t="s">
        <v>34</v>
      </c>
      <c r="C25" s="34">
        <v>74</v>
      </c>
      <c r="D25" s="32">
        <f t="shared" si="0"/>
        <v>77.22</v>
      </c>
    </row>
    <row r="26" ht="14.25" spans="1:4">
      <c r="A26" s="33" t="s">
        <v>37</v>
      </c>
      <c r="B26" s="33" t="s">
        <v>35</v>
      </c>
      <c r="C26" s="34">
        <v>69</v>
      </c>
      <c r="D26" s="32">
        <f t="shared" si="0"/>
        <v>72.07</v>
      </c>
    </row>
    <row r="27" ht="14.25" spans="1:4">
      <c r="A27" s="33" t="s">
        <v>37</v>
      </c>
      <c r="B27" s="33" t="s">
        <v>36</v>
      </c>
      <c r="C27" s="34">
        <v>44</v>
      </c>
      <c r="D27" s="32">
        <f t="shared" si="0"/>
        <v>46.32</v>
      </c>
    </row>
    <row r="28" ht="14.25" spans="1:4">
      <c r="A28" s="33" t="s">
        <v>38</v>
      </c>
      <c r="B28" s="33" t="s">
        <v>33</v>
      </c>
      <c r="C28" s="34">
        <v>8</v>
      </c>
      <c r="D28" s="32">
        <f t="shared" si="0"/>
        <v>9.24</v>
      </c>
    </row>
    <row r="29" ht="14.25" spans="1:4">
      <c r="A29" s="33" t="s">
        <v>38</v>
      </c>
      <c r="B29" s="33" t="s">
        <v>34</v>
      </c>
      <c r="C29" s="34">
        <v>15</v>
      </c>
      <c r="D29" s="32">
        <f t="shared" si="0"/>
        <v>16.45</v>
      </c>
    </row>
    <row r="30" ht="14.25" spans="1:4">
      <c r="A30" s="33" t="s">
        <v>38</v>
      </c>
      <c r="B30" s="33" t="s">
        <v>35</v>
      </c>
      <c r="C30" s="34">
        <v>18</v>
      </c>
      <c r="D30" s="32">
        <f t="shared" si="0"/>
        <v>19.54</v>
      </c>
    </row>
    <row r="31" ht="14.25" spans="1:4">
      <c r="A31" s="33" t="s">
        <v>38</v>
      </c>
      <c r="B31" s="33" t="s">
        <v>36</v>
      </c>
      <c r="C31" s="34">
        <v>13</v>
      </c>
      <c r="D31" s="32">
        <f t="shared" si="0"/>
        <v>14.39</v>
      </c>
    </row>
    <row r="32" ht="14.25" spans="1:4">
      <c r="A32" s="33" t="s">
        <v>39</v>
      </c>
      <c r="B32" s="33" t="s">
        <v>33</v>
      </c>
      <c r="C32" s="34">
        <v>36</v>
      </c>
      <c r="D32" s="32">
        <f t="shared" si="0"/>
        <v>38.08</v>
      </c>
    </row>
    <row r="33" ht="14.25" spans="1:4">
      <c r="A33" s="33" t="s">
        <v>39</v>
      </c>
      <c r="B33" s="33" t="s">
        <v>34</v>
      </c>
      <c r="C33" s="34">
        <v>68</v>
      </c>
      <c r="D33" s="32">
        <f t="shared" si="0"/>
        <v>71.04</v>
      </c>
    </row>
    <row r="34" ht="14.25" spans="1:4">
      <c r="A34" s="33" t="s">
        <v>39</v>
      </c>
      <c r="B34" s="33" t="s">
        <v>35</v>
      </c>
      <c r="C34" s="34">
        <v>67</v>
      </c>
      <c r="D34" s="32">
        <f t="shared" si="0"/>
        <v>70.01</v>
      </c>
    </row>
    <row r="35" ht="14.25" spans="1:4">
      <c r="A35" s="33" t="s">
        <v>39</v>
      </c>
      <c r="B35" s="33" t="s">
        <v>36</v>
      </c>
      <c r="C35" s="34">
        <v>39</v>
      </c>
      <c r="D35" s="32">
        <f t="shared" si="0"/>
        <v>41.17</v>
      </c>
    </row>
    <row r="36" ht="14.25" spans="1:4">
      <c r="A36" s="33" t="s">
        <v>32</v>
      </c>
      <c r="B36" s="33" t="s">
        <v>33</v>
      </c>
      <c r="C36" s="34">
        <v>50</v>
      </c>
      <c r="D36" s="32">
        <f t="shared" si="0"/>
        <v>52.5</v>
      </c>
    </row>
    <row r="37" ht="14.25" spans="1:4">
      <c r="A37" s="33" t="s">
        <v>32</v>
      </c>
      <c r="B37" s="33" t="s">
        <v>34</v>
      </c>
      <c r="C37" s="34">
        <v>73</v>
      </c>
      <c r="D37" s="32">
        <f t="shared" si="0"/>
        <v>76.19</v>
      </c>
    </row>
    <row r="38" ht="14.25" spans="1:4">
      <c r="A38" s="33" t="s">
        <v>32</v>
      </c>
      <c r="B38" s="33" t="s">
        <v>35</v>
      </c>
      <c r="C38" s="34">
        <v>84</v>
      </c>
      <c r="D38" s="32">
        <f t="shared" si="0"/>
        <v>87.52</v>
      </c>
    </row>
    <row r="39" ht="14.25" spans="1:4">
      <c r="A39" s="33" t="s">
        <v>32</v>
      </c>
      <c r="B39" s="33" t="s">
        <v>36</v>
      </c>
      <c r="C39" s="34">
        <v>63</v>
      </c>
      <c r="D39" s="32">
        <f t="shared" si="0"/>
        <v>65.89</v>
      </c>
    </row>
    <row r="40" ht="14.25" spans="1:4">
      <c r="A40" s="33" t="s">
        <v>40</v>
      </c>
      <c r="B40" s="33" t="s">
        <v>33</v>
      </c>
      <c r="C40" s="34">
        <v>23</v>
      </c>
      <c r="D40" s="32">
        <f t="shared" si="0"/>
        <v>24.69</v>
      </c>
    </row>
    <row r="41" ht="14.25" spans="1:4">
      <c r="A41" s="33" t="s">
        <v>40</v>
      </c>
      <c r="B41" s="33" t="s">
        <v>34</v>
      </c>
      <c r="C41" s="34">
        <v>29</v>
      </c>
      <c r="D41" s="32">
        <f t="shared" si="0"/>
        <v>30.87</v>
      </c>
    </row>
    <row r="42" ht="14.25" spans="1:4">
      <c r="A42" s="33" t="s">
        <v>40</v>
      </c>
      <c r="B42" s="33" t="s">
        <v>35</v>
      </c>
      <c r="C42" s="34">
        <v>35</v>
      </c>
      <c r="D42" s="32">
        <f t="shared" si="0"/>
        <v>37.05</v>
      </c>
    </row>
    <row r="43" ht="14.25" spans="1:4">
      <c r="A43" s="33" t="s">
        <v>40</v>
      </c>
      <c r="B43" s="33" t="s">
        <v>36</v>
      </c>
      <c r="C43" s="34">
        <v>27</v>
      </c>
      <c r="D43" s="32">
        <f t="shared" si="0"/>
        <v>28.81</v>
      </c>
    </row>
    <row r="44" ht="14.25" spans="1:4">
      <c r="A44" s="33" t="s">
        <v>41</v>
      </c>
      <c r="B44" s="33" t="s">
        <v>33</v>
      </c>
      <c r="C44" s="34">
        <v>43</v>
      </c>
      <c r="D44" s="32">
        <f t="shared" si="0"/>
        <v>45.29</v>
      </c>
    </row>
    <row r="45" ht="14.25" spans="1:4">
      <c r="A45" s="33" t="s">
        <v>41</v>
      </c>
      <c r="B45" s="33" t="s">
        <v>34</v>
      </c>
      <c r="C45" s="34">
        <v>76</v>
      </c>
      <c r="D45" s="32">
        <f t="shared" si="0"/>
        <v>79.28</v>
      </c>
    </row>
    <row r="46" ht="14.25" spans="1:4">
      <c r="A46" s="33" t="s">
        <v>41</v>
      </c>
      <c r="B46" s="33" t="s">
        <v>35</v>
      </c>
      <c r="C46" s="34">
        <v>74</v>
      </c>
      <c r="D46" s="32">
        <f t="shared" si="0"/>
        <v>77.22</v>
      </c>
    </row>
    <row r="47" ht="14.25" spans="1:4">
      <c r="A47" s="33" t="s">
        <v>41</v>
      </c>
      <c r="B47" s="33" t="s">
        <v>36</v>
      </c>
      <c r="C47" s="34">
        <v>45</v>
      </c>
      <c r="D47" s="32">
        <f t="shared" si="0"/>
        <v>47.35</v>
      </c>
    </row>
    <row r="48" ht="14.25" spans="1:4">
      <c r="A48" s="33" t="s">
        <v>41</v>
      </c>
      <c r="B48" s="33" t="s">
        <v>33</v>
      </c>
      <c r="C48" s="34">
        <v>46</v>
      </c>
      <c r="D48" s="32">
        <f t="shared" si="0"/>
        <v>48.38</v>
      </c>
    </row>
    <row r="49" ht="14.25" spans="1:4">
      <c r="A49" s="33" t="s">
        <v>41</v>
      </c>
      <c r="B49" s="33" t="s">
        <v>34</v>
      </c>
      <c r="C49" s="34">
        <v>77</v>
      </c>
      <c r="D49" s="32">
        <f t="shared" si="0"/>
        <v>80.31</v>
      </c>
    </row>
    <row r="50" ht="14.25" spans="1:4">
      <c r="A50" s="33" t="s">
        <v>41</v>
      </c>
      <c r="B50" s="33" t="s">
        <v>35</v>
      </c>
      <c r="C50" s="34">
        <v>76</v>
      </c>
      <c r="D50" s="32">
        <f t="shared" si="0"/>
        <v>79.28</v>
      </c>
    </row>
    <row r="51" ht="14.25" spans="1:4">
      <c r="A51" s="33" t="s">
        <v>41</v>
      </c>
      <c r="B51" s="33" t="s">
        <v>36</v>
      </c>
      <c r="C51" s="34">
        <v>43</v>
      </c>
      <c r="D51" s="32">
        <f t="shared" si="0"/>
        <v>45.29</v>
      </c>
    </row>
    <row r="52" ht="14.25" spans="1:4">
      <c r="A52" s="33" t="s">
        <v>39</v>
      </c>
      <c r="B52" s="33" t="s">
        <v>33</v>
      </c>
      <c r="C52" s="34">
        <v>8</v>
      </c>
      <c r="D52" s="32">
        <f t="shared" si="0"/>
        <v>9.24</v>
      </c>
    </row>
    <row r="53" ht="14.25" spans="1:4">
      <c r="A53" s="33" t="s">
        <v>39</v>
      </c>
      <c r="B53" s="33" t="s">
        <v>34</v>
      </c>
      <c r="C53" s="34">
        <v>15</v>
      </c>
      <c r="D53" s="32">
        <f t="shared" si="0"/>
        <v>16.45</v>
      </c>
    </row>
    <row r="54" ht="14.25" spans="1:4">
      <c r="A54" s="33" t="s">
        <v>39</v>
      </c>
      <c r="B54" s="33" t="s">
        <v>35</v>
      </c>
      <c r="C54" s="34">
        <v>18</v>
      </c>
      <c r="D54" s="32">
        <f t="shared" si="0"/>
        <v>19.54</v>
      </c>
    </row>
    <row r="55" ht="14.25" spans="1:4">
      <c r="A55" s="33" t="s">
        <v>39</v>
      </c>
      <c r="B55" s="33" t="s">
        <v>36</v>
      </c>
      <c r="C55" s="34">
        <v>12</v>
      </c>
      <c r="D55" s="32">
        <f t="shared" si="0"/>
        <v>13.36</v>
      </c>
    </row>
    <row r="56" ht="14.25" spans="1:4">
      <c r="A56" s="33" t="s">
        <v>38</v>
      </c>
      <c r="B56" s="33" t="s">
        <v>33</v>
      </c>
      <c r="C56" s="34">
        <v>31</v>
      </c>
      <c r="D56" s="32">
        <f t="shared" si="0"/>
        <v>32.93</v>
      </c>
    </row>
    <row r="57" ht="14.25" spans="1:4">
      <c r="A57" s="33" t="s">
        <v>38</v>
      </c>
      <c r="B57" s="33" t="s">
        <v>34</v>
      </c>
      <c r="C57" s="34">
        <v>50</v>
      </c>
      <c r="D57" s="32">
        <f t="shared" si="0"/>
        <v>52.5</v>
      </c>
    </row>
    <row r="58" ht="14.25" spans="1:4">
      <c r="A58" s="33" t="s">
        <v>38</v>
      </c>
      <c r="B58" s="33" t="s">
        <v>35</v>
      </c>
      <c r="C58" s="34">
        <v>55</v>
      </c>
      <c r="D58" s="32">
        <f t="shared" si="0"/>
        <v>57.65</v>
      </c>
    </row>
    <row r="59" ht="14.25" spans="1:4">
      <c r="A59" s="33" t="s">
        <v>38</v>
      </c>
      <c r="B59" s="33" t="s">
        <v>36</v>
      </c>
      <c r="C59" s="34">
        <v>35</v>
      </c>
      <c r="D59" s="32">
        <f t="shared" si="0"/>
        <v>37.05</v>
      </c>
    </row>
    <row r="60" spans="1:4">
      <c r="A60" s="30" t="s">
        <v>28</v>
      </c>
      <c r="B60" s="30"/>
      <c r="C60" s="31">
        <f>SUM(C16:C59)</f>
        <v>2079</v>
      </c>
      <c r="D60" s="32">
        <f>SUM(D16:D59)</f>
        <v>2185.37</v>
      </c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2025-08-04T05:12:08Z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24391126BCB040E8BEDCB5BB36CF354D_13</vt:lpwstr>
  </property>
</Properties>
</file>