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4-1" sheetId="1" r:id="rId1"/>
    <sheet name="4-2" sheetId="2" r:id="rId2"/>
    <sheet name="4-3" sheetId="3" r:id="rId3"/>
    <sheet name="4-4" sheetId="4" r:id="rId4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5" i="4" l="1"/>
  <c r="J14" i="4"/>
  <c r="J13" i="4"/>
  <c r="J12" i="4"/>
  <c r="J11" i="4"/>
  <c r="J10" i="4"/>
  <c r="J9" i="4"/>
  <c r="J8" i="4"/>
  <c r="J7" i="4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<sst xmlns="http://schemas.openxmlformats.org/spreadsheetml/2006/main" count="701" uniqueCount="77">
  <si>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</si>
  <si>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</si>
  <si>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</si>
  <si>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</si>
  <si>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</si>
  <si>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</si>
  <si>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</si>
  <si>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</si>
  <si>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</si>
  <si>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</si>
  <si>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</si>
  <si>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</si>
  <si>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</si>
  <si>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</si>
  <si>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</si>
  <si>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</si>
  <si>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</si>
  <si>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</si>
  <si>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</si>
  <si>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</si>
  <si>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</si>
  <si>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</si>
  <si>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</si>
  <si>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</si>
  <si>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</si>
  <si>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</si>
  <si>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</si>
  <si>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</si>
  <si>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</si>
  <si>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</si>
  <si>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</si>
  <si>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</si>
  <si>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</si>
  <si>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</si>
  <si>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70_Atlantis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</si>
  <si>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</si>
  <si>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</si>
  <si>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</si>
  <si>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</si>
  <si>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71_Ceramica</t>
    </r>
  </si>
  <si>
    <r>
      <rPr>
        <sz val="10"/>
        <rFont val="Times New Roman"/>
        <family val="18"/>
      </rPr>
      <t>72_Topo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</si>
  <si>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</si>
  <si>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</si>
  <si>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56_Alga</t>
    </r>
  </si>
  <si>
    <r>
      <rPr>
        <sz val="10"/>
        <rFont val="Times New Roman"/>
        <family val="18"/>
      </rPr>
      <t>57_Atlantis</t>
    </r>
  </si>
  <si>
    <r>
      <rPr>
        <sz val="10"/>
        <rFont val="Times New Roman"/>
        <family val="18"/>
      </rPr>
      <t>60_Topo</t>
    </r>
  </si>
  <si>
    <r>
      <rPr>
        <sz val="10"/>
        <rFont val="Times New Roman"/>
        <family val="18"/>
      </rPr>
      <t>61_Atlantis</t>
    </r>
  </si>
  <si>
    <r>
      <rPr>
        <sz val="10"/>
        <rFont val="Times New Roman"/>
        <family val="18"/>
      </rPr>
      <t>68_Atlantis</t>
    </r>
  </si>
  <si>
    <r>
      <rPr>
        <sz val="10"/>
        <rFont val="Times New Roman"/>
        <family val="18"/>
      </rPr>
      <t>69_Topo</t>
    </r>
  </si>
  <si>
    <t>S25070979 P25072499</t>
    <phoneticPr fontId="5" type="noConversion"/>
  </si>
  <si>
    <t>00105</t>
    <phoneticPr fontId="5" type="noConversion"/>
  </si>
  <si>
    <t>4-1</t>
    <phoneticPr fontId="5" type="noConversion"/>
  </si>
  <si>
    <t>/</t>
    <phoneticPr fontId="5" type="noConversion"/>
  </si>
  <si>
    <t>/</t>
    <phoneticPr fontId="5" type="noConversion"/>
  </si>
  <si>
    <r>
      <rPr>
        <sz val="10"/>
        <rFont val="Times New Roman"/>
        <family val="18"/>
      </rPr>
      <t>0M</t>
    </r>
  </si>
  <si>
    <r>
      <rPr>
        <sz val="10"/>
        <rFont val="Times New Roman"/>
        <family val="18"/>
      </rPr>
      <t>51_Alga</t>
    </r>
  </si>
  <si>
    <r>
      <rPr>
        <sz val="10"/>
        <rFont val="Times New Roman"/>
        <family val="18"/>
      </rPr>
      <t>3M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</si>
  <si>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</si>
  <si>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52_Cuarzo</t>
    </r>
  </si>
  <si>
    <r>
      <rPr>
        <sz val="10"/>
        <rFont val="Times New Roman"/>
        <family val="18"/>
      </rPr>
      <t>53_Ceramica</t>
    </r>
  </si>
  <si>
    <r>
      <rPr>
        <sz val="10"/>
        <rFont val="Times New Roman"/>
        <family val="18"/>
      </rPr>
      <t>54_Topo</t>
    </r>
  </si>
  <si>
    <r>
      <rPr>
        <sz val="10"/>
        <rFont val="Times New Roman"/>
        <family val="18"/>
      </rPr>
      <t>55_Atlantis</t>
    </r>
  </si>
  <si>
    <t>4-2</t>
    <phoneticPr fontId="5" type="noConversion"/>
  </si>
  <si>
    <r>
      <rPr>
        <sz val="10"/>
        <rFont val="Times New Roman"/>
        <family val="18"/>
      </rPr>
      <t>71_Ceramica</t>
    </r>
    <phoneticPr fontId="5" type="noConversion"/>
  </si>
  <si>
    <t>4-3</t>
    <phoneticPr fontId="5" type="noConversion"/>
  </si>
  <si>
    <t>4-4</t>
    <phoneticPr fontId="5" type="noConversion"/>
  </si>
  <si>
    <t>此款外包装标B1</t>
    <phoneticPr fontId="5" type="noConversion"/>
  </si>
  <si>
    <t>此款外包装标B2</t>
    <phoneticPr fontId="5" type="noConversion"/>
  </si>
  <si>
    <t>此款外包装标B3</t>
    <phoneticPr fontId="5" type="noConversion"/>
  </si>
  <si>
    <t>此款外包装标B4</t>
    <phoneticPr fontId="5" type="noConversion"/>
  </si>
  <si>
    <t>/</t>
    <phoneticPr fontId="5" type="noConversion"/>
  </si>
  <si>
    <t xml:space="preserve">收货地址:上海市闵行区莲花路2080弄50号E幢10楼东 Alen收 13564696101                 </t>
    <phoneticPr fontId="5" type="noConversion"/>
  </si>
  <si>
    <t xml:space="preserve">收货地址:   上海市闵行区莲花路2080弄50号E幢10楼东 Alen收 13564696101                  </t>
    <phoneticPr fontId="5" type="noConversion"/>
  </si>
  <si>
    <t xml:space="preserve">收货地址:    上海市闵行区莲花路2080弄50号E幢10楼东 Alen收 13564696101                 </t>
    <phoneticPr fontId="5" type="noConversion"/>
  </si>
  <si>
    <t>中通：74100533063867</t>
    <phoneticPr fontId="5" type="noConversion"/>
  </si>
  <si>
    <t>中通：74100533063867</t>
    <phoneticPr fontId="5" type="noConversion"/>
  </si>
  <si>
    <t>中通：74100533063867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</si>
</sst>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4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0" fillId="4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4" borderId="3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7"/>
  <sheetViews>
    <sheetView tabSelected="1" workbookViewId="0">
      <selection activeCell="H8" sqref="H8"/>
    </sheetView>
  </sheetViews>
  <sheetFormatPr defaultRowHeight="13.5" x14ac:dyDescent="0.15"/>
  <cols>
    <col min="1" max="1" width="11.875" style="15" customWidth="1"/>
    <col min="2" max="5" width="9" style="15"/>
    <col min="6" max="6" width="11.5" style="15" customWidth="1"/>
    <col min="7" max="7" width="13.25" style="15" customWidth="1"/>
    <col min="8" max="14" width="9" style="15"/>
  </cols>
  <sheetData>
    <row r="1" spans="1:14" ht="26.25" x14ac:dyDescent="0.1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ht="26.25" x14ac:dyDescent="0.15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ht="15" x14ac:dyDescent="0.15">
      <c r="A3" s="28" t="s">
        <v>2</v>
      </c>
      <c r="B3" s="28"/>
      <c r="C3" s="28"/>
      <c r="D3" s="1"/>
      <c r="E3" s="1" t="s">
        <v>3</v>
      </c>
      <c r="F3" s="1"/>
      <c r="G3" s="29">
        <v>45874</v>
      </c>
      <c r="H3" s="29"/>
      <c r="I3" s="30" t="s">
        <v>72</v>
      </c>
      <c r="J3" s="30"/>
      <c r="K3" s="30"/>
      <c r="L3" s="30"/>
      <c r="M3" s="30"/>
      <c r="N3" s="30"/>
    </row>
    <row r="4" spans="1:14" ht="15" x14ac:dyDescent="0.15">
      <c r="A4" s="31"/>
      <c r="B4" s="31"/>
      <c r="C4" s="31"/>
      <c r="D4" s="31" t="s">
        <v>4</v>
      </c>
      <c r="E4" s="31"/>
      <c r="F4" s="1"/>
      <c r="G4" s="32" t="s">
        <v>75</v>
      </c>
      <c r="H4" s="32"/>
      <c r="I4" s="30"/>
      <c r="J4" s="30"/>
      <c r="K4" s="30"/>
      <c r="L4" s="30"/>
      <c r="M4" s="30"/>
      <c r="N4" s="3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6" t="s">
        <v>49</v>
      </c>
      <c r="B7" s="17" t="s">
        <v>50</v>
      </c>
      <c r="C7" s="18">
        <v>762456</v>
      </c>
      <c r="D7" s="18">
        <v>1502</v>
      </c>
      <c r="E7" s="19" t="s">
        <v>33</v>
      </c>
      <c r="F7" s="19" t="s">
        <v>34</v>
      </c>
      <c r="G7" s="18">
        <v>8447372615319</v>
      </c>
      <c r="H7" s="18">
        <v>759</v>
      </c>
      <c r="I7" s="20">
        <v>10</v>
      </c>
      <c r="J7" s="21">
        <f t="shared" ref="J7:J38" si="0">H7+I7</f>
        <v>769</v>
      </c>
      <c r="K7" s="33" t="s">
        <v>51</v>
      </c>
      <c r="L7" s="34" t="s">
        <v>52</v>
      </c>
      <c r="M7" s="34" t="s">
        <v>52</v>
      </c>
      <c r="N7" s="35" t="s">
        <v>53</v>
      </c>
    </row>
    <row r="8" spans="1:14" ht="27" x14ac:dyDescent="0.15">
      <c r="A8" s="16" t="s">
        <v>49</v>
      </c>
      <c r="B8" s="17" t="s">
        <v>50</v>
      </c>
      <c r="C8" s="18">
        <v>762456</v>
      </c>
      <c r="D8" s="18">
        <v>1502</v>
      </c>
      <c r="E8" s="19" t="s">
        <v>35</v>
      </c>
      <c r="F8" s="19" t="s">
        <v>34</v>
      </c>
      <c r="G8" s="18">
        <v>8447372615326</v>
      </c>
      <c r="H8" s="18">
        <v>811</v>
      </c>
      <c r="I8" s="20">
        <v>10</v>
      </c>
      <c r="J8" s="21">
        <f t="shared" si="0"/>
        <v>821</v>
      </c>
      <c r="K8" s="33"/>
      <c r="L8" s="34"/>
      <c r="M8" s="34"/>
      <c r="N8" s="36"/>
    </row>
    <row r="9" spans="1:14" ht="27" x14ac:dyDescent="0.15">
      <c r="A9" s="16" t="s">
        <v>49</v>
      </c>
      <c r="B9" s="17" t="s">
        <v>50</v>
      </c>
      <c r="C9" s="18">
        <v>762456</v>
      </c>
      <c r="D9" s="18">
        <v>1502</v>
      </c>
      <c r="E9" s="19" t="s">
        <v>36</v>
      </c>
      <c r="F9" s="19" t="s">
        <v>34</v>
      </c>
      <c r="G9" s="18">
        <v>8447372615333</v>
      </c>
      <c r="H9" s="18">
        <v>468</v>
      </c>
      <c r="I9" s="20">
        <v>10</v>
      </c>
      <c r="J9" s="21">
        <f t="shared" si="0"/>
        <v>478</v>
      </c>
      <c r="K9" s="33"/>
      <c r="L9" s="34"/>
      <c r="M9" s="34"/>
      <c r="N9" s="36"/>
    </row>
    <row r="10" spans="1:14" ht="27" x14ac:dyDescent="0.15">
      <c r="A10" s="16" t="s">
        <v>49</v>
      </c>
      <c r="B10" s="17" t="s">
        <v>50</v>
      </c>
      <c r="C10" s="18">
        <v>762456</v>
      </c>
      <c r="D10" s="18">
        <v>1502</v>
      </c>
      <c r="E10" s="19" t="s">
        <v>37</v>
      </c>
      <c r="F10" s="19" t="s">
        <v>34</v>
      </c>
      <c r="G10" s="18">
        <v>8447372615340</v>
      </c>
      <c r="H10" s="18">
        <v>151</v>
      </c>
      <c r="I10" s="20">
        <v>10</v>
      </c>
      <c r="J10" s="21">
        <f t="shared" si="0"/>
        <v>161</v>
      </c>
      <c r="K10" s="33"/>
      <c r="L10" s="34"/>
      <c r="M10" s="34"/>
      <c r="N10" s="36"/>
    </row>
    <row r="11" spans="1:14" ht="27" x14ac:dyDescent="0.15">
      <c r="A11" s="16" t="s">
        <v>49</v>
      </c>
      <c r="B11" s="17" t="s">
        <v>50</v>
      </c>
      <c r="C11" s="18">
        <v>762456</v>
      </c>
      <c r="D11" s="18">
        <v>1502</v>
      </c>
      <c r="E11" s="19" t="s">
        <v>38</v>
      </c>
      <c r="F11" s="19" t="s">
        <v>34</v>
      </c>
      <c r="G11" s="18">
        <v>8447372615357</v>
      </c>
      <c r="H11" s="18">
        <v>36</v>
      </c>
      <c r="I11" s="20">
        <v>10</v>
      </c>
      <c r="J11" s="21">
        <f t="shared" si="0"/>
        <v>46</v>
      </c>
      <c r="K11" s="33"/>
      <c r="L11" s="34"/>
      <c r="M11" s="34"/>
      <c r="N11" s="37"/>
    </row>
    <row r="12" spans="1:14" ht="27" x14ac:dyDescent="0.15">
      <c r="A12" s="22" t="s">
        <v>49</v>
      </c>
      <c r="B12" s="23" t="s">
        <v>50</v>
      </c>
      <c r="C12" s="24">
        <v>762456</v>
      </c>
      <c r="D12" s="24">
        <v>1502</v>
      </c>
      <c r="E12" s="22" t="s">
        <v>33</v>
      </c>
      <c r="F12" s="22" t="s">
        <v>39</v>
      </c>
      <c r="G12" s="24">
        <v>8447372615388</v>
      </c>
      <c r="H12" s="24">
        <v>983</v>
      </c>
      <c r="I12" s="25">
        <v>10</v>
      </c>
      <c r="J12" s="26">
        <f t="shared" si="0"/>
        <v>993</v>
      </c>
      <c r="K12" s="33"/>
      <c r="L12" s="34"/>
      <c r="M12" s="34"/>
      <c r="N12" s="38" t="s">
        <v>66</v>
      </c>
    </row>
    <row r="13" spans="1:14" ht="27" x14ac:dyDescent="0.15">
      <c r="A13" s="22" t="s">
        <v>49</v>
      </c>
      <c r="B13" s="23" t="s">
        <v>50</v>
      </c>
      <c r="C13" s="24">
        <v>762456</v>
      </c>
      <c r="D13" s="24">
        <v>1502</v>
      </c>
      <c r="E13" s="22" t="s">
        <v>35</v>
      </c>
      <c r="F13" s="22" t="s">
        <v>39</v>
      </c>
      <c r="G13" s="24">
        <v>8447372615395</v>
      </c>
      <c r="H13" s="24">
        <v>1030</v>
      </c>
      <c r="I13" s="25">
        <v>10</v>
      </c>
      <c r="J13" s="26">
        <f t="shared" si="0"/>
        <v>1040</v>
      </c>
      <c r="K13" s="33"/>
      <c r="L13" s="34"/>
      <c r="M13" s="34"/>
      <c r="N13" s="39"/>
    </row>
    <row r="14" spans="1:14" ht="27" x14ac:dyDescent="0.15">
      <c r="A14" s="22" t="s">
        <v>49</v>
      </c>
      <c r="B14" s="23" t="s">
        <v>50</v>
      </c>
      <c r="C14" s="24">
        <v>762456</v>
      </c>
      <c r="D14" s="24">
        <v>1502</v>
      </c>
      <c r="E14" s="22" t="s">
        <v>36</v>
      </c>
      <c r="F14" s="22" t="s">
        <v>39</v>
      </c>
      <c r="G14" s="24">
        <v>8447372615401</v>
      </c>
      <c r="H14" s="24">
        <v>588</v>
      </c>
      <c r="I14" s="25">
        <v>10</v>
      </c>
      <c r="J14" s="26">
        <f t="shared" si="0"/>
        <v>598</v>
      </c>
      <c r="K14" s="33"/>
      <c r="L14" s="34"/>
      <c r="M14" s="34"/>
      <c r="N14" s="39"/>
    </row>
    <row r="15" spans="1:14" ht="27" x14ac:dyDescent="0.15">
      <c r="A15" s="22" t="s">
        <v>49</v>
      </c>
      <c r="B15" s="23" t="s">
        <v>50</v>
      </c>
      <c r="C15" s="24">
        <v>762456</v>
      </c>
      <c r="D15" s="24">
        <v>1502</v>
      </c>
      <c r="E15" s="22" t="s">
        <v>37</v>
      </c>
      <c r="F15" s="22" t="s">
        <v>39</v>
      </c>
      <c r="G15" s="24">
        <v>8447372615418</v>
      </c>
      <c r="H15" s="24">
        <v>166</v>
      </c>
      <c r="I15" s="25">
        <v>10</v>
      </c>
      <c r="J15" s="26">
        <f t="shared" si="0"/>
        <v>176</v>
      </c>
      <c r="K15" s="33"/>
      <c r="L15" s="34"/>
      <c r="M15" s="34"/>
      <c r="N15" s="39"/>
    </row>
    <row r="16" spans="1:14" ht="27" x14ac:dyDescent="0.15">
      <c r="A16" s="22" t="s">
        <v>49</v>
      </c>
      <c r="B16" s="23" t="s">
        <v>50</v>
      </c>
      <c r="C16" s="24">
        <v>762456</v>
      </c>
      <c r="D16" s="24">
        <v>1502</v>
      </c>
      <c r="E16" s="22" t="s">
        <v>38</v>
      </c>
      <c r="F16" s="22" t="s">
        <v>39</v>
      </c>
      <c r="G16" s="24">
        <v>8447372615425</v>
      </c>
      <c r="H16" s="24">
        <v>156</v>
      </c>
      <c r="I16" s="25">
        <v>10</v>
      </c>
      <c r="J16" s="26">
        <f t="shared" si="0"/>
        <v>166</v>
      </c>
      <c r="K16" s="33"/>
      <c r="L16" s="34"/>
      <c r="M16" s="34"/>
      <c r="N16" s="40"/>
    </row>
    <row r="17" spans="1:14" ht="27" x14ac:dyDescent="0.15">
      <c r="A17" s="16" t="s">
        <v>49</v>
      </c>
      <c r="B17" s="17" t="s">
        <v>50</v>
      </c>
      <c r="C17" s="18">
        <v>762456</v>
      </c>
      <c r="D17" s="18">
        <v>1502</v>
      </c>
      <c r="E17" s="19" t="s">
        <v>33</v>
      </c>
      <c r="F17" s="19" t="s">
        <v>40</v>
      </c>
      <c r="G17" s="18">
        <v>8447372615456</v>
      </c>
      <c r="H17" s="18">
        <v>328</v>
      </c>
      <c r="I17" s="20">
        <v>10</v>
      </c>
      <c r="J17" s="21">
        <f t="shared" si="0"/>
        <v>338</v>
      </c>
      <c r="K17" s="33"/>
      <c r="L17" s="34"/>
      <c r="M17" s="34"/>
      <c r="N17" s="35" t="s">
        <v>52</v>
      </c>
    </row>
    <row r="18" spans="1:14" ht="27" x14ac:dyDescent="0.15">
      <c r="A18" s="16" t="s">
        <v>49</v>
      </c>
      <c r="B18" s="17" t="s">
        <v>50</v>
      </c>
      <c r="C18" s="18">
        <v>762456</v>
      </c>
      <c r="D18" s="18">
        <v>1502</v>
      </c>
      <c r="E18" s="19" t="s">
        <v>35</v>
      </c>
      <c r="F18" s="19" t="s">
        <v>40</v>
      </c>
      <c r="G18" s="18">
        <v>8447372615463</v>
      </c>
      <c r="H18" s="18">
        <v>416</v>
      </c>
      <c r="I18" s="20">
        <v>10</v>
      </c>
      <c r="J18" s="21">
        <f t="shared" si="0"/>
        <v>426</v>
      </c>
      <c r="K18" s="33"/>
      <c r="L18" s="34"/>
      <c r="M18" s="34"/>
      <c r="N18" s="36"/>
    </row>
    <row r="19" spans="1:14" ht="27" x14ac:dyDescent="0.15">
      <c r="A19" s="16" t="s">
        <v>49</v>
      </c>
      <c r="B19" s="17" t="s">
        <v>50</v>
      </c>
      <c r="C19" s="18">
        <v>762456</v>
      </c>
      <c r="D19" s="18">
        <v>1502</v>
      </c>
      <c r="E19" s="19" t="s">
        <v>41</v>
      </c>
      <c r="F19" s="19" t="s">
        <v>40</v>
      </c>
      <c r="G19" s="18">
        <v>8447372615500</v>
      </c>
      <c r="H19" s="18">
        <v>36</v>
      </c>
      <c r="I19" s="20">
        <v>10</v>
      </c>
      <c r="J19" s="21">
        <f t="shared" si="0"/>
        <v>46</v>
      </c>
      <c r="K19" s="33"/>
      <c r="L19" s="34"/>
      <c r="M19" s="34"/>
      <c r="N19" s="36"/>
    </row>
    <row r="20" spans="1:14" ht="27" x14ac:dyDescent="0.15">
      <c r="A20" s="16" t="s">
        <v>49</v>
      </c>
      <c r="B20" s="17" t="s">
        <v>50</v>
      </c>
      <c r="C20" s="18">
        <v>762456</v>
      </c>
      <c r="D20" s="18">
        <v>1502</v>
      </c>
      <c r="E20" s="19" t="s">
        <v>42</v>
      </c>
      <c r="F20" s="19" t="s">
        <v>40</v>
      </c>
      <c r="G20" s="18">
        <v>8447372615517</v>
      </c>
      <c r="H20" s="18">
        <v>16</v>
      </c>
      <c r="I20" s="20">
        <v>10</v>
      </c>
      <c r="J20" s="21">
        <f t="shared" si="0"/>
        <v>26</v>
      </c>
      <c r="K20" s="33"/>
      <c r="L20" s="34"/>
      <c r="M20" s="34"/>
      <c r="N20" s="36"/>
    </row>
    <row r="21" spans="1:14" ht="27" x14ac:dyDescent="0.15">
      <c r="A21" s="16" t="s">
        <v>49</v>
      </c>
      <c r="B21" s="17" t="s">
        <v>50</v>
      </c>
      <c r="C21" s="18">
        <v>762456</v>
      </c>
      <c r="D21" s="18">
        <v>1502</v>
      </c>
      <c r="E21" s="19" t="s">
        <v>36</v>
      </c>
      <c r="F21" s="19" t="s">
        <v>40</v>
      </c>
      <c r="G21" s="18">
        <v>8447372615470</v>
      </c>
      <c r="H21" s="18">
        <v>203</v>
      </c>
      <c r="I21" s="20">
        <v>10</v>
      </c>
      <c r="J21" s="21">
        <f t="shared" si="0"/>
        <v>213</v>
      </c>
      <c r="K21" s="33"/>
      <c r="L21" s="34"/>
      <c r="M21" s="34"/>
      <c r="N21" s="36"/>
    </row>
    <row r="22" spans="1:14" ht="27" x14ac:dyDescent="0.15">
      <c r="A22" s="16" t="s">
        <v>49</v>
      </c>
      <c r="B22" s="17" t="s">
        <v>50</v>
      </c>
      <c r="C22" s="18">
        <v>762456</v>
      </c>
      <c r="D22" s="18">
        <v>1502</v>
      </c>
      <c r="E22" s="19" t="s">
        <v>37</v>
      </c>
      <c r="F22" s="19" t="s">
        <v>40</v>
      </c>
      <c r="G22" s="18">
        <v>8447372615487</v>
      </c>
      <c r="H22" s="18">
        <v>73</v>
      </c>
      <c r="I22" s="20">
        <v>10</v>
      </c>
      <c r="J22" s="21">
        <f t="shared" si="0"/>
        <v>83</v>
      </c>
      <c r="K22" s="33"/>
      <c r="L22" s="34"/>
      <c r="M22" s="34"/>
      <c r="N22" s="36"/>
    </row>
    <row r="23" spans="1:14" ht="27" x14ac:dyDescent="0.15">
      <c r="A23" s="16" t="s">
        <v>49</v>
      </c>
      <c r="B23" s="17" t="s">
        <v>50</v>
      </c>
      <c r="C23" s="18">
        <v>762456</v>
      </c>
      <c r="D23" s="18">
        <v>1502</v>
      </c>
      <c r="E23" s="19" t="s">
        <v>38</v>
      </c>
      <c r="F23" s="19" t="s">
        <v>40</v>
      </c>
      <c r="G23" s="18">
        <v>8447372615494</v>
      </c>
      <c r="H23" s="18">
        <v>62</v>
      </c>
      <c r="I23" s="20">
        <v>10</v>
      </c>
      <c r="J23" s="21">
        <f t="shared" si="0"/>
        <v>72</v>
      </c>
      <c r="K23" s="33"/>
      <c r="L23" s="34"/>
      <c r="M23" s="34"/>
      <c r="N23" s="36"/>
    </row>
    <row r="24" spans="1:14" ht="27" x14ac:dyDescent="0.15">
      <c r="A24" s="16" t="s">
        <v>49</v>
      </c>
      <c r="B24" s="17" t="s">
        <v>50</v>
      </c>
      <c r="C24" s="18">
        <v>762456</v>
      </c>
      <c r="D24" s="18">
        <v>1505</v>
      </c>
      <c r="E24" s="19" t="s">
        <v>33</v>
      </c>
      <c r="F24" s="19" t="s">
        <v>43</v>
      </c>
      <c r="G24" s="18">
        <v>8447372615739</v>
      </c>
      <c r="H24" s="18">
        <v>759</v>
      </c>
      <c r="I24" s="20">
        <v>10</v>
      </c>
      <c r="J24" s="21">
        <f t="shared" si="0"/>
        <v>769</v>
      </c>
      <c r="K24" s="33"/>
      <c r="L24" s="34"/>
      <c r="M24" s="34"/>
      <c r="N24" s="36"/>
    </row>
    <row r="25" spans="1:14" ht="27" x14ac:dyDescent="0.15">
      <c r="A25" s="16" t="s">
        <v>49</v>
      </c>
      <c r="B25" s="17" t="s">
        <v>50</v>
      </c>
      <c r="C25" s="18">
        <v>762456</v>
      </c>
      <c r="D25" s="18">
        <v>1505</v>
      </c>
      <c r="E25" s="19" t="s">
        <v>35</v>
      </c>
      <c r="F25" s="19" t="s">
        <v>43</v>
      </c>
      <c r="G25" s="18">
        <v>8447372615746</v>
      </c>
      <c r="H25" s="18">
        <v>900</v>
      </c>
      <c r="I25" s="20">
        <v>10</v>
      </c>
      <c r="J25" s="21">
        <f t="shared" si="0"/>
        <v>910</v>
      </c>
      <c r="K25" s="33"/>
      <c r="L25" s="34"/>
      <c r="M25" s="34"/>
      <c r="N25" s="36"/>
    </row>
    <row r="26" spans="1:14" ht="27" x14ac:dyDescent="0.15">
      <c r="A26" s="16" t="s">
        <v>49</v>
      </c>
      <c r="B26" s="17" t="s">
        <v>50</v>
      </c>
      <c r="C26" s="18">
        <v>762456</v>
      </c>
      <c r="D26" s="18">
        <v>1505</v>
      </c>
      <c r="E26" s="19" t="s">
        <v>36</v>
      </c>
      <c r="F26" s="19" t="s">
        <v>43</v>
      </c>
      <c r="G26" s="18">
        <v>8447372615753</v>
      </c>
      <c r="H26" s="18">
        <v>364</v>
      </c>
      <c r="I26" s="20">
        <v>10</v>
      </c>
      <c r="J26" s="21">
        <f t="shared" si="0"/>
        <v>374</v>
      </c>
      <c r="K26" s="33"/>
      <c r="L26" s="34"/>
      <c r="M26" s="34"/>
      <c r="N26" s="36"/>
    </row>
    <row r="27" spans="1:14" ht="27" x14ac:dyDescent="0.15">
      <c r="A27" s="16" t="s">
        <v>49</v>
      </c>
      <c r="B27" s="17" t="s">
        <v>50</v>
      </c>
      <c r="C27" s="18">
        <v>762456</v>
      </c>
      <c r="D27" s="18">
        <v>1505</v>
      </c>
      <c r="E27" s="19" t="s">
        <v>37</v>
      </c>
      <c r="F27" s="19" t="s">
        <v>43</v>
      </c>
      <c r="G27" s="18">
        <v>8447372615760</v>
      </c>
      <c r="H27" s="18">
        <v>26</v>
      </c>
      <c r="I27" s="20">
        <v>10</v>
      </c>
      <c r="J27" s="21">
        <f t="shared" si="0"/>
        <v>36</v>
      </c>
      <c r="K27" s="33"/>
      <c r="L27" s="34"/>
      <c r="M27" s="34"/>
      <c r="N27" s="36"/>
    </row>
    <row r="28" spans="1:14" ht="27" x14ac:dyDescent="0.15">
      <c r="A28" s="16" t="s">
        <v>49</v>
      </c>
      <c r="B28" s="17" t="s">
        <v>50</v>
      </c>
      <c r="C28" s="18">
        <v>762456</v>
      </c>
      <c r="D28" s="18">
        <v>1505</v>
      </c>
      <c r="E28" s="19" t="s">
        <v>33</v>
      </c>
      <c r="F28" s="19" t="s">
        <v>44</v>
      </c>
      <c r="G28" s="18">
        <v>8447372615807</v>
      </c>
      <c r="H28" s="18">
        <v>390</v>
      </c>
      <c r="I28" s="20">
        <v>10</v>
      </c>
      <c r="J28" s="21">
        <f t="shared" si="0"/>
        <v>400</v>
      </c>
      <c r="K28" s="33"/>
      <c r="L28" s="34"/>
      <c r="M28" s="34"/>
      <c r="N28" s="36"/>
    </row>
    <row r="29" spans="1:14" ht="27" x14ac:dyDescent="0.15">
      <c r="A29" s="16" t="s">
        <v>49</v>
      </c>
      <c r="B29" s="17" t="s">
        <v>50</v>
      </c>
      <c r="C29" s="18">
        <v>762456</v>
      </c>
      <c r="D29" s="18">
        <v>1505</v>
      </c>
      <c r="E29" s="19" t="s">
        <v>35</v>
      </c>
      <c r="F29" s="19" t="s">
        <v>44</v>
      </c>
      <c r="G29" s="18">
        <v>8447372615814</v>
      </c>
      <c r="H29" s="18">
        <v>541</v>
      </c>
      <c r="I29" s="20">
        <v>10</v>
      </c>
      <c r="J29" s="21">
        <f t="shared" si="0"/>
        <v>551</v>
      </c>
      <c r="K29" s="33"/>
      <c r="L29" s="34"/>
      <c r="M29" s="34"/>
      <c r="N29" s="36"/>
    </row>
    <row r="30" spans="1:14" ht="27" x14ac:dyDescent="0.15">
      <c r="A30" s="16" t="s">
        <v>49</v>
      </c>
      <c r="B30" s="17" t="s">
        <v>50</v>
      </c>
      <c r="C30" s="18">
        <v>762456</v>
      </c>
      <c r="D30" s="18">
        <v>1505</v>
      </c>
      <c r="E30" s="19" t="s">
        <v>41</v>
      </c>
      <c r="F30" s="19" t="s">
        <v>44</v>
      </c>
      <c r="G30" s="18">
        <v>8447372615852</v>
      </c>
      <c r="H30" s="18">
        <v>88</v>
      </c>
      <c r="I30" s="20">
        <v>10</v>
      </c>
      <c r="J30" s="21">
        <f t="shared" si="0"/>
        <v>98</v>
      </c>
      <c r="K30" s="33"/>
      <c r="L30" s="34"/>
      <c r="M30" s="34"/>
      <c r="N30" s="36"/>
    </row>
    <row r="31" spans="1:14" ht="27" x14ac:dyDescent="0.15">
      <c r="A31" s="16" t="s">
        <v>49</v>
      </c>
      <c r="B31" s="17" t="s">
        <v>50</v>
      </c>
      <c r="C31" s="18">
        <v>762456</v>
      </c>
      <c r="D31" s="18">
        <v>1505</v>
      </c>
      <c r="E31" s="19" t="s">
        <v>42</v>
      </c>
      <c r="F31" s="19" t="s">
        <v>44</v>
      </c>
      <c r="G31" s="18">
        <v>8447372615869</v>
      </c>
      <c r="H31" s="18">
        <v>73</v>
      </c>
      <c r="I31" s="20">
        <v>10</v>
      </c>
      <c r="J31" s="21">
        <f t="shared" si="0"/>
        <v>83</v>
      </c>
      <c r="K31" s="33"/>
      <c r="L31" s="34"/>
      <c r="M31" s="34"/>
      <c r="N31" s="36"/>
    </row>
    <row r="32" spans="1:14" ht="27" x14ac:dyDescent="0.15">
      <c r="A32" s="16" t="s">
        <v>49</v>
      </c>
      <c r="B32" s="17" t="s">
        <v>50</v>
      </c>
      <c r="C32" s="18">
        <v>762456</v>
      </c>
      <c r="D32" s="18">
        <v>1505</v>
      </c>
      <c r="E32" s="19" t="s">
        <v>36</v>
      </c>
      <c r="F32" s="19" t="s">
        <v>44</v>
      </c>
      <c r="G32" s="18">
        <v>8447372615821</v>
      </c>
      <c r="H32" s="18">
        <v>328</v>
      </c>
      <c r="I32" s="20">
        <v>10</v>
      </c>
      <c r="J32" s="21">
        <f t="shared" si="0"/>
        <v>338</v>
      </c>
      <c r="K32" s="33"/>
      <c r="L32" s="34"/>
      <c r="M32" s="34"/>
      <c r="N32" s="36"/>
    </row>
    <row r="33" spans="1:14" ht="27" x14ac:dyDescent="0.15">
      <c r="A33" s="16" t="s">
        <v>49</v>
      </c>
      <c r="B33" s="17" t="s">
        <v>50</v>
      </c>
      <c r="C33" s="18">
        <v>762456</v>
      </c>
      <c r="D33" s="18">
        <v>1505</v>
      </c>
      <c r="E33" s="19" t="s">
        <v>37</v>
      </c>
      <c r="F33" s="19" t="s">
        <v>44</v>
      </c>
      <c r="G33" s="18">
        <v>8447372615838</v>
      </c>
      <c r="H33" s="18">
        <v>218</v>
      </c>
      <c r="I33" s="20">
        <v>10</v>
      </c>
      <c r="J33" s="21">
        <f t="shared" si="0"/>
        <v>228</v>
      </c>
      <c r="K33" s="33"/>
      <c r="L33" s="34"/>
      <c r="M33" s="34"/>
      <c r="N33" s="36"/>
    </row>
    <row r="34" spans="1:14" ht="27" x14ac:dyDescent="0.15">
      <c r="A34" s="16" t="s">
        <v>49</v>
      </c>
      <c r="B34" s="17" t="s">
        <v>50</v>
      </c>
      <c r="C34" s="18">
        <v>762456</v>
      </c>
      <c r="D34" s="18">
        <v>1505</v>
      </c>
      <c r="E34" s="19" t="s">
        <v>38</v>
      </c>
      <c r="F34" s="19" t="s">
        <v>44</v>
      </c>
      <c r="G34" s="18">
        <v>8447372615845</v>
      </c>
      <c r="H34" s="18">
        <v>130</v>
      </c>
      <c r="I34" s="20">
        <v>10</v>
      </c>
      <c r="J34" s="21">
        <f t="shared" si="0"/>
        <v>140</v>
      </c>
      <c r="K34" s="33"/>
      <c r="L34" s="34"/>
      <c r="M34" s="34"/>
      <c r="N34" s="36"/>
    </row>
    <row r="35" spans="1:14" ht="27" x14ac:dyDescent="0.15">
      <c r="A35" s="16" t="s">
        <v>49</v>
      </c>
      <c r="B35" s="17" t="s">
        <v>50</v>
      </c>
      <c r="C35" s="18">
        <v>762456</v>
      </c>
      <c r="D35" s="18">
        <v>1603</v>
      </c>
      <c r="E35" s="19" t="s">
        <v>33</v>
      </c>
      <c r="F35" s="19" t="s">
        <v>45</v>
      </c>
      <c r="G35" s="18">
        <v>8447372621334</v>
      </c>
      <c r="H35" s="18">
        <v>286</v>
      </c>
      <c r="I35" s="20">
        <v>10</v>
      </c>
      <c r="J35" s="21">
        <f t="shared" si="0"/>
        <v>296</v>
      </c>
      <c r="K35" s="33"/>
      <c r="L35" s="34"/>
      <c r="M35" s="34"/>
      <c r="N35" s="36"/>
    </row>
    <row r="36" spans="1:14" ht="27" x14ac:dyDescent="0.15">
      <c r="A36" s="16" t="s">
        <v>49</v>
      </c>
      <c r="B36" s="17" t="s">
        <v>50</v>
      </c>
      <c r="C36" s="18">
        <v>762456</v>
      </c>
      <c r="D36" s="18">
        <v>1603</v>
      </c>
      <c r="E36" s="19" t="s">
        <v>35</v>
      </c>
      <c r="F36" s="19" t="s">
        <v>45</v>
      </c>
      <c r="G36" s="18">
        <v>8447372621341</v>
      </c>
      <c r="H36" s="18">
        <v>556</v>
      </c>
      <c r="I36" s="20">
        <v>10</v>
      </c>
      <c r="J36" s="21">
        <f t="shared" si="0"/>
        <v>566</v>
      </c>
      <c r="K36" s="33"/>
      <c r="L36" s="34"/>
      <c r="M36" s="34"/>
      <c r="N36" s="36"/>
    </row>
    <row r="37" spans="1:14" ht="27" x14ac:dyDescent="0.15">
      <c r="A37" s="16" t="s">
        <v>49</v>
      </c>
      <c r="B37" s="17" t="s">
        <v>50</v>
      </c>
      <c r="C37" s="18">
        <v>762456</v>
      </c>
      <c r="D37" s="18">
        <v>1603</v>
      </c>
      <c r="E37" s="19" t="s">
        <v>41</v>
      </c>
      <c r="F37" s="19" t="s">
        <v>45</v>
      </c>
      <c r="G37" s="18">
        <v>8447372621389</v>
      </c>
      <c r="H37" s="18">
        <v>104</v>
      </c>
      <c r="I37" s="20">
        <v>10</v>
      </c>
      <c r="J37" s="21">
        <f t="shared" si="0"/>
        <v>114</v>
      </c>
      <c r="K37" s="33"/>
      <c r="L37" s="34"/>
      <c r="M37" s="34"/>
      <c r="N37" s="36"/>
    </row>
    <row r="38" spans="1:14" ht="27" x14ac:dyDescent="0.15">
      <c r="A38" s="16" t="s">
        <v>49</v>
      </c>
      <c r="B38" s="17" t="s">
        <v>50</v>
      </c>
      <c r="C38" s="18">
        <v>762456</v>
      </c>
      <c r="D38" s="18">
        <v>1603</v>
      </c>
      <c r="E38" s="19" t="s">
        <v>42</v>
      </c>
      <c r="F38" s="19" t="s">
        <v>45</v>
      </c>
      <c r="G38" s="18">
        <v>8447372621396</v>
      </c>
      <c r="H38" s="18">
        <v>10</v>
      </c>
      <c r="I38" s="20">
        <v>10</v>
      </c>
      <c r="J38" s="21">
        <f t="shared" si="0"/>
        <v>20</v>
      </c>
      <c r="K38" s="33"/>
      <c r="L38" s="34"/>
      <c r="M38" s="34"/>
      <c r="N38" s="36"/>
    </row>
    <row r="39" spans="1:14" ht="27" x14ac:dyDescent="0.15">
      <c r="A39" s="16" t="s">
        <v>49</v>
      </c>
      <c r="B39" s="17" t="s">
        <v>50</v>
      </c>
      <c r="C39" s="18">
        <v>762456</v>
      </c>
      <c r="D39" s="18">
        <v>1603</v>
      </c>
      <c r="E39" s="19" t="s">
        <v>36</v>
      </c>
      <c r="F39" s="19" t="s">
        <v>45</v>
      </c>
      <c r="G39" s="18">
        <v>8447372621358</v>
      </c>
      <c r="H39" s="18">
        <v>442</v>
      </c>
      <c r="I39" s="20">
        <v>10</v>
      </c>
      <c r="J39" s="21">
        <f t="shared" ref="J39:J67" si="1">H39+I39</f>
        <v>452</v>
      </c>
      <c r="K39" s="33"/>
      <c r="L39" s="34"/>
      <c r="M39" s="34"/>
      <c r="N39" s="36"/>
    </row>
    <row r="40" spans="1:14" ht="27" x14ac:dyDescent="0.15">
      <c r="A40" s="16" t="s">
        <v>49</v>
      </c>
      <c r="B40" s="17" t="s">
        <v>50</v>
      </c>
      <c r="C40" s="18">
        <v>762456</v>
      </c>
      <c r="D40" s="18">
        <v>1603</v>
      </c>
      <c r="E40" s="19" t="s">
        <v>37</v>
      </c>
      <c r="F40" s="19" t="s">
        <v>45</v>
      </c>
      <c r="G40" s="18">
        <v>8447372621365</v>
      </c>
      <c r="H40" s="18">
        <v>281</v>
      </c>
      <c r="I40" s="20">
        <v>10</v>
      </c>
      <c r="J40" s="21">
        <f t="shared" si="1"/>
        <v>291</v>
      </c>
      <c r="K40" s="33"/>
      <c r="L40" s="34"/>
      <c r="M40" s="34"/>
      <c r="N40" s="36"/>
    </row>
    <row r="41" spans="1:14" ht="27" x14ac:dyDescent="0.15">
      <c r="A41" s="16" t="s">
        <v>49</v>
      </c>
      <c r="B41" s="17" t="s">
        <v>50</v>
      </c>
      <c r="C41" s="18">
        <v>762456</v>
      </c>
      <c r="D41" s="18">
        <v>1603</v>
      </c>
      <c r="E41" s="19" t="s">
        <v>38</v>
      </c>
      <c r="F41" s="19" t="s">
        <v>45</v>
      </c>
      <c r="G41" s="18">
        <v>8447372621372</v>
      </c>
      <c r="H41" s="18">
        <v>208</v>
      </c>
      <c r="I41" s="20">
        <v>10</v>
      </c>
      <c r="J41" s="21">
        <f t="shared" si="1"/>
        <v>218</v>
      </c>
      <c r="K41" s="33"/>
      <c r="L41" s="34"/>
      <c r="M41" s="34"/>
      <c r="N41" s="36"/>
    </row>
    <row r="42" spans="1:14" ht="27" x14ac:dyDescent="0.15">
      <c r="A42" s="16" t="s">
        <v>49</v>
      </c>
      <c r="B42" s="17" t="s">
        <v>50</v>
      </c>
      <c r="C42" s="18">
        <v>762456</v>
      </c>
      <c r="D42" s="18">
        <v>1603</v>
      </c>
      <c r="E42" s="19" t="s">
        <v>33</v>
      </c>
      <c r="F42" s="19" t="s">
        <v>46</v>
      </c>
      <c r="G42" s="18">
        <v>8447372621402</v>
      </c>
      <c r="H42" s="18">
        <v>192</v>
      </c>
      <c r="I42" s="20">
        <v>10</v>
      </c>
      <c r="J42" s="21">
        <f t="shared" si="1"/>
        <v>202</v>
      </c>
      <c r="K42" s="33"/>
      <c r="L42" s="34"/>
      <c r="M42" s="34"/>
      <c r="N42" s="36"/>
    </row>
    <row r="43" spans="1:14" ht="27" x14ac:dyDescent="0.15">
      <c r="A43" s="16" t="s">
        <v>49</v>
      </c>
      <c r="B43" s="17" t="s">
        <v>50</v>
      </c>
      <c r="C43" s="18">
        <v>762456</v>
      </c>
      <c r="D43" s="18">
        <v>1603</v>
      </c>
      <c r="E43" s="19" t="s">
        <v>35</v>
      </c>
      <c r="F43" s="19" t="s">
        <v>46</v>
      </c>
      <c r="G43" s="18">
        <v>8447372621419</v>
      </c>
      <c r="H43" s="18">
        <v>333</v>
      </c>
      <c r="I43" s="20">
        <v>10</v>
      </c>
      <c r="J43" s="21">
        <f t="shared" si="1"/>
        <v>343</v>
      </c>
      <c r="K43" s="33"/>
      <c r="L43" s="34"/>
      <c r="M43" s="34"/>
      <c r="N43" s="36"/>
    </row>
    <row r="44" spans="1:14" ht="27" x14ac:dyDescent="0.15">
      <c r="A44" s="16" t="s">
        <v>49</v>
      </c>
      <c r="B44" s="17" t="s">
        <v>50</v>
      </c>
      <c r="C44" s="18">
        <v>762456</v>
      </c>
      <c r="D44" s="18">
        <v>1603</v>
      </c>
      <c r="E44" s="19" t="s">
        <v>41</v>
      </c>
      <c r="F44" s="19" t="s">
        <v>46</v>
      </c>
      <c r="G44" s="18">
        <v>8447372621457</v>
      </c>
      <c r="H44" s="18">
        <v>73</v>
      </c>
      <c r="I44" s="20">
        <v>10</v>
      </c>
      <c r="J44" s="21">
        <f t="shared" si="1"/>
        <v>83</v>
      </c>
      <c r="K44" s="33"/>
      <c r="L44" s="34"/>
      <c r="M44" s="34"/>
      <c r="N44" s="36"/>
    </row>
    <row r="45" spans="1:14" ht="27" x14ac:dyDescent="0.15">
      <c r="A45" s="16" t="s">
        <v>49</v>
      </c>
      <c r="B45" s="17" t="s">
        <v>50</v>
      </c>
      <c r="C45" s="18">
        <v>762456</v>
      </c>
      <c r="D45" s="18">
        <v>1603</v>
      </c>
      <c r="E45" s="19" t="s">
        <v>42</v>
      </c>
      <c r="F45" s="19" t="s">
        <v>46</v>
      </c>
      <c r="G45" s="18">
        <v>8447372621464</v>
      </c>
      <c r="H45" s="18">
        <v>36</v>
      </c>
      <c r="I45" s="20">
        <v>10</v>
      </c>
      <c r="J45" s="21">
        <f t="shared" si="1"/>
        <v>46</v>
      </c>
      <c r="K45" s="33"/>
      <c r="L45" s="34"/>
      <c r="M45" s="34"/>
      <c r="N45" s="36"/>
    </row>
    <row r="46" spans="1:14" ht="27" x14ac:dyDescent="0.15">
      <c r="A46" s="16" t="s">
        <v>49</v>
      </c>
      <c r="B46" s="17" t="s">
        <v>50</v>
      </c>
      <c r="C46" s="18">
        <v>762456</v>
      </c>
      <c r="D46" s="18">
        <v>1603</v>
      </c>
      <c r="E46" s="19" t="s">
        <v>36</v>
      </c>
      <c r="F46" s="19" t="s">
        <v>46</v>
      </c>
      <c r="G46" s="18">
        <v>8447372621426</v>
      </c>
      <c r="H46" s="18">
        <v>276</v>
      </c>
      <c r="I46" s="20">
        <v>10</v>
      </c>
      <c r="J46" s="21">
        <f t="shared" si="1"/>
        <v>286</v>
      </c>
      <c r="K46" s="33"/>
      <c r="L46" s="34"/>
      <c r="M46" s="34"/>
      <c r="N46" s="36"/>
    </row>
    <row r="47" spans="1:14" ht="27" x14ac:dyDescent="0.15">
      <c r="A47" s="16" t="s">
        <v>49</v>
      </c>
      <c r="B47" s="17" t="s">
        <v>50</v>
      </c>
      <c r="C47" s="18">
        <v>762456</v>
      </c>
      <c r="D47" s="18">
        <v>1603</v>
      </c>
      <c r="E47" s="19" t="s">
        <v>37</v>
      </c>
      <c r="F47" s="19" t="s">
        <v>46</v>
      </c>
      <c r="G47" s="18">
        <v>8447372621433</v>
      </c>
      <c r="H47" s="18">
        <v>146</v>
      </c>
      <c r="I47" s="20">
        <v>10</v>
      </c>
      <c r="J47" s="21">
        <f t="shared" si="1"/>
        <v>156</v>
      </c>
      <c r="K47" s="33"/>
      <c r="L47" s="34"/>
      <c r="M47" s="34"/>
      <c r="N47" s="36"/>
    </row>
    <row r="48" spans="1:14" ht="27" x14ac:dyDescent="0.15">
      <c r="A48" s="16" t="s">
        <v>49</v>
      </c>
      <c r="B48" s="17" t="s">
        <v>50</v>
      </c>
      <c r="C48" s="18">
        <v>762456</v>
      </c>
      <c r="D48" s="18">
        <v>1603</v>
      </c>
      <c r="E48" s="19" t="s">
        <v>38</v>
      </c>
      <c r="F48" s="19" t="s">
        <v>46</v>
      </c>
      <c r="G48" s="18">
        <v>8447372621440</v>
      </c>
      <c r="H48" s="18">
        <v>104</v>
      </c>
      <c r="I48" s="20">
        <v>10</v>
      </c>
      <c r="J48" s="21">
        <f t="shared" si="1"/>
        <v>114</v>
      </c>
      <c r="K48" s="33"/>
      <c r="L48" s="34"/>
      <c r="M48" s="34"/>
      <c r="N48" s="37"/>
    </row>
    <row r="49" spans="1:14" ht="27" x14ac:dyDescent="0.15">
      <c r="A49" s="22" t="s">
        <v>49</v>
      </c>
      <c r="B49" s="23" t="s">
        <v>50</v>
      </c>
      <c r="C49" s="24">
        <v>762456</v>
      </c>
      <c r="D49" s="24">
        <v>1609</v>
      </c>
      <c r="E49" s="22" t="s">
        <v>33</v>
      </c>
      <c r="F49" s="22" t="s">
        <v>47</v>
      </c>
      <c r="G49" s="24">
        <v>8447372622249</v>
      </c>
      <c r="H49" s="24">
        <v>452</v>
      </c>
      <c r="I49" s="25">
        <v>10</v>
      </c>
      <c r="J49" s="26">
        <f t="shared" si="1"/>
        <v>462</v>
      </c>
      <c r="K49" s="33"/>
      <c r="L49" s="34"/>
      <c r="M49" s="34"/>
      <c r="N49" s="38" t="s">
        <v>67</v>
      </c>
    </row>
    <row r="50" spans="1:14" ht="27" x14ac:dyDescent="0.15">
      <c r="A50" s="22" t="s">
        <v>49</v>
      </c>
      <c r="B50" s="23" t="s">
        <v>50</v>
      </c>
      <c r="C50" s="24">
        <v>762456</v>
      </c>
      <c r="D50" s="24">
        <v>1609</v>
      </c>
      <c r="E50" s="22" t="s">
        <v>35</v>
      </c>
      <c r="F50" s="22" t="s">
        <v>47</v>
      </c>
      <c r="G50" s="24">
        <v>8447372622256</v>
      </c>
      <c r="H50" s="24">
        <v>811</v>
      </c>
      <c r="I50" s="25">
        <v>10</v>
      </c>
      <c r="J50" s="26">
        <f t="shared" si="1"/>
        <v>821</v>
      </c>
      <c r="K50" s="33"/>
      <c r="L50" s="34"/>
      <c r="M50" s="34"/>
      <c r="N50" s="39"/>
    </row>
    <row r="51" spans="1:14" ht="27" x14ac:dyDescent="0.15">
      <c r="A51" s="22" t="s">
        <v>49</v>
      </c>
      <c r="B51" s="23" t="s">
        <v>50</v>
      </c>
      <c r="C51" s="24">
        <v>762456</v>
      </c>
      <c r="D51" s="24">
        <v>1609</v>
      </c>
      <c r="E51" s="22" t="s">
        <v>41</v>
      </c>
      <c r="F51" s="22" t="s">
        <v>47</v>
      </c>
      <c r="G51" s="24">
        <v>8447372622294</v>
      </c>
      <c r="H51" s="24">
        <v>161</v>
      </c>
      <c r="I51" s="25">
        <v>10</v>
      </c>
      <c r="J51" s="26">
        <f t="shared" si="1"/>
        <v>171</v>
      </c>
      <c r="K51" s="33"/>
      <c r="L51" s="34"/>
      <c r="M51" s="34"/>
      <c r="N51" s="39"/>
    </row>
    <row r="52" spans="1:14" ht="27" x14ac:dyDescent="0.15">
      <c r="A52" s="22" t="s">
        <v>49</v>
      </c>
      <c r="B52" s="23" t="s">
        <v>50</v>
      </c>
      <c r="C52" s="24">
        <v>762456</v>
      </c>
      <c r="D52" s="24">
        <v>1609</v>
      </c>
      <c r="E52" s="22" t="s">
        <v>42</v>
      </c>
      <c r="F52" s="22" t="s">
        <v>47</v>
      </c>
      <c r="G52" s="24">
        <v>8447372622300</v>
      </c>
      <c r="H52" s="24">
        <v>94</v>
      </c>
      <c r="I52" s="25">
        <v>10</v>
      </c>
      <c r="J52" s="26">
        <f t="shared" si="1"/>
        <v>104</v>
      </c>
      <c r="K52" s="33"/>
      <c r="L52" s="34"/>
      <c r="M52" s="34"/>
      <c r="N52" s="39"/>
    </row>
    <row r="53" spans="1:14" ht="27" x14ac:dyDescent="0.15">
      <c r="A53" s="22" t="s">
        <v>49</v>
      </c>
      <c r="B53" s="23" t="s">
        <v>50</v>
      </c>
      <c r="C53" s="24">
        <v>762456</v>
      </c>
      <c r="D53" s="24">
        <v>1609</v>
      </c>
      <c r="E53" s="22" t="s">
        <v>36</v>
      </c>
      <c r="F53" s="22" t="s">
        <v>47</v>
      </c>
      <c r="G53" s="24">
        <v>8447372622263</v>
      </c>
      <c r="H53" s="24">
        <v>624</v>
      </c>
      <c r="I53" s="25">
        <v>10</v>
      </c>
      <c r="J53" s="26">
        <f t="shared" si="1"/>
        <v>634</v>
      </c>
      <c r="K53" s="33"/>
      <c r="L53" s="34"/>
      <c r="M53" s="34"/>
      <c r="N53" s="39"/>
    </row>
    <row r="54" spans="1:14" ht="27" x14ac:dyDescent="0.15">
      <c r="A54" s="22" t="s">
        <v>49</v>
      </c>
      <c r="B54" s="23" t="s">
        <v>50</v>
      </c>
      <c r="C54" s="24">
        <v>762456</v>
      </c>
      <c r="D54" s="24">
        <v>1609</v>
      </c>
      <c r="E54" s="22" t="s">
        <v>37</v>
      </c>
      <c r="F54" s="22" t="s">
        <v>47</v>
      </c>
      <c r="G54" s="24">
        <v>8447372622270</v>
      </c>
      <c r="H54" s="24">
        <v>437</v>
      </c>
      <c r="I54" s="25">
        <v>10</v>
      </c>
      <c r="J54" s="26">
        <f t="shared" si="1"/>
        <v>447</v>
      </c>
      <c r="K54" s="33"/>
      <c r="L54" s="34"/>
      <c r="M54" s="34"/>
      <c r="N54" s="39"/>
    </row>
    <row r="55" spans="1:14" ht="27" x14ac:dyDescent="0.15">
      <c r="A55" s="22" t="s">
        <v>49</v>
      </c>
      <c r="B55" s="23" t="s">
        <v>50</v>
      </c>
      <c r="C55" s="24">
        <v>762456</v>
      </c>
      <c r="D55" s="24">
        <v>1609</v>
      </c>
      <c r="E55" s="22" t="s">
        <v>38</v>
      </c>
      <c r="F55" s="22" t="s">
        <v>47</v>
      </c>
      <c r="G55" s="24">
        <v>8447372622287</v>
      </c>
      <c r="H55" s="24">
        <v>286</v>
      </c>
      <c r="I55" s="25">
        <v>10</v>
      </c>
      <c r="J55" s="26">
        <f t="shared" si="1"/>
        <v>296</v>
      </c>
      <c r="K55" s="33"/>
      <c r="L55" s="34"/>
      <c r="M55" s="34"/>
      <c r="N55" s="40"/>
    </row>
    <row r="56" spans="1:14" ht="27" x14ac:dyDescent="0.15">
      <c r="A56" s="16" t="s">
        <v>49</v>
      </c>
      <c r="B56" s="17" t="s">
        <v>50</v>
      </c>
      <c r="C56" s="18">
        <v>762456</v>
      </c>
      <c r="D56" s="18">
        <v>1609</v>
      </c>
      <c r="E56" s="19" t="s">
        <v>33</v>
      </c>
      <c r="F56" s="19" t="s">
        <v>48</v>
      </c>
      <c r="G56" s="18">
        <v>8447372622317</v>
      </c>
      <c r="H56" s="18">
        <v>260</v>
      </c>
      <c r="I56" s="20">
        <v>10</v>
      </c>
      <c r="J56" s="21">
        <f t="shared" si="1"/>
        <v>270</v>
      </c>
      <c r="K56" s="33"/>
      <c r="L56" s="34"/>
      <c r="M56" s="34"/>
      <c r="N56" s="35" t="s">
        <v>52</v>
      </c>
    </row>
    <row r="57" spans="1:14" ht="27" x14ac:dyDescent="0.15">
      <c r="A57" s="16" t="s">
        <v>49</v>
      </c>
      <c r="B57" s="17" t="s">
        <v>50</v>
      </c>
      <c r="C57" s="18">
        <v>762456</v>
      </c>
      <c r="D57" s="18">
        <v>1609</v>
      </c>
      <c r="E57" s="19" t="s">
        <v>35</v>
      </c>
      <c r="F57" s="19" t="s">
        <v>48</v>
      </c>
      <c r="G57" s="18">
        <v>8447372622324</v>
      </c>
      <c r="H57" s="18">
        <v>322</v>
      </c>
      <c r="I57" s="20">
        <v>10</v>
      </c>
      <c r="J57" s="21">
        <f t="shared" si="1"/>
        <v>332</v>
      </c>
      <c r="K57" s="33"/>
      <c r="L57" s="34"/>
      <c r="M57" s="34"/>
      <c r="N57" s="36"/>
    </row>
    <row r="58" spans="1:14" ht="27" x14ac:dyDescent="0.15">
      <c r="A58" s="16" t="s">
        <v>49</v>
      </c>
      <c r="B58" s="17" t="s">
        <v>50</v>
      </c>
      <c r="C58" s="18">
        <v>762456</v>
      </c>
      <c r="D58" s="18">
        <v>1609</v>
      </c>
      <c r="E58" s="19" t="s">
        <v>41</v>
      </c>
      <c r="F58" s="19" t="s">
        <v>48</v>
      </c>
      <c r="G58" s="18">
        <v>8447372622362</v>
      </c>
      <c r="H58" s="18">
        <v>68</v>
      </c>
      <c r="I58" s="20">
        <v>10</v>
      </c>
      <c r="J58" s="21">
        <f t="shared" si="1"/>
        <v>78</v>
      </c>
      <c r="K58" s="33"/>
      <c r="L58" s="34"/>
      <c r="M58" s="34"/>
      <c r="N58" s="36"/>
    </row>
    <row r="59" spans="1:14" ht="27" x14ac:dyDescent="0.15">
      <c r="A59" s="16" t="s">
        <v>49</v>
      </c>
      <c r="B59" s="17" t="s">
        <v>50</v>
      </c>
      <c r="C59" s="18">
        <v>762456</v>
      </c>
      <c r="D59" s="18">
        <v>1609</v>
      </c>
      <c r="E59" s="19" t="s">
        <v>42</v>
      </c>
      <c r="F59" s="19" t="s">
        <v>48</v>
      </c>
      <c r="G59" s="18">
        <v>8447372622379</v>
      </c>
      <c r="H59" s="18">
        <v>68</v>
      </c>
      <c r="I59" s="20">
        <v>10</v>
      </c>
      <c r="J59" s="21">
        <f t="shared" si="1"/>
        <v>78</v>
      </c>
      <c r="K59" s="33"/>
      <c r="L59" s="34"/>
      <c r="M59" s="34"/>
      <c r="N59" s="36"/>
    </row>
    <row r="60" spans="1:14" ht="27" x14ac:dyDescent="0.15">
      <c r="A60" s="16" t="s">
        <v>49</v>
      </c>
      <c r="B60" s="17" t="s">
        <v>50</v>
      </c>
      <c r="C60" s="18">
        <v>762456</v>
      </c>
      <c r="D60" s="18">
        <v>1609</v>
      </c>
      <c r="E60" s="19" t="s">
        <v>36</v>
      </c>
      <c r="F60" s="19" t="s">
        <v>48</v>
      </c>
      <c r="G60" s="18">
        <v>8447372622331</v>
      </c>
      <c r="H60" s="18">
        <v>213</v>
      </c>
      <c r="I60" s="20">
        <v>10</v>
      </c>
      <c r="J60" s="21">
        <f t="shared" si="1"/>
        <v>223</v>
      </c>
      <c r="K60" s="33"/>
      <c r="L60" s="34"/>
      <c r="M60" s="34"/>
      <c r="N60" s="36"/>
    </row>
    <row r="61" spans="1:14" ht="27" x14ac:dyDescent="0.15">
      <c r="A61" s="16" t="s">
        <v>49</v>
      </c>
      <c r="B61" s="17" t="s">
        <v>50</v>
      </c>
      <c r="C61" s="18">
        <v>762456</v>
      </c>
      <c r="D61" s="18">
        <v>1609</v>
      </c>
      <c r="E61" s="19" t="s">
        <v>37</v>
      </c>
      <c r="F61" s="19" t="s">
        <v>48</v>
      </c>
      <c r="G61" s="18">
        <v>8447372622348</v>
      </c>
      <c r="H61" s="18">
        <v>146</v>
      </c>
      <c r="I61" s="20">
        <v>10</v>
      </c>
      <c r="J61" s="21">
        <f t="shared" si="1"/>
        <v>156</v>
      </c>
      <c r="K61" s="33"/>
      <c r="L61" s="34"/>
      <c r="M61" s="34"/>
      <c r="N61" s="36"/>
    </row>
    <row r="62" spans="1:14" ht="27" x14ac:dyDescent="0.15">
      <c r="A62" s="16" t="s">
        <v>49</v>
      </c>
      <c r="B62" s="17" t="s">
        <v>50</v>
      </c>
      <c r="C62" s="18">
        <v>762456</v>
      </c>
      <c r="D62" s="18">
        <v>1609</v>
      </c>
      <c r="E62" s="19" t="s">
        <v>38</v>
      </c>
      <c r="F62" s="19" t="s">
        <v>48</v>
      </c>
      <c r="G62" s="18">
        <v>8447372622355</v>
      </c>
      <c r="H62" s="18">
        <v>130</v>
      </c>
      <c r="I62" s="20">
        <v>10</v>
      </c>
      <c r="J62" s="21">
        <f t="shared" si="1"/>
        <v>140</v>
      </c>
      <c r="K62" s="33"/>
      <c r="L62" s="34"/>
      <c r="M62" s="34"/>
      <c r="N62" s="36"/>
    </row>
    <row r="63" spans="1:14" ht="27" x14ac:dyDescent="0.15">
      <c r="A63" s="16" t="s">
        <v>49</v>
      </c>
      <c r="B63" s="17" t="s">
        <v>50</v>
      </c>
      <c r="C63" s="18">
        <v>762456</v>
      </c>
      <c r="D63" s="18">
        <v>1610</v>
      </c>
      <c r="E63" s="19" t="s">
        <v>33</v>
      </c>
      <c r="F63" s="19" t="s">
        <v>43</v>
      </c>
      <c r="G63" s="18">
        <v>8447372622386</v>
      </c>
      <c r="H63" s="18">
        <v>473</v>
      </c>
      <c r="I63" s="20">
        <v>10</v>
      </c>
      <c r="J63" s="21">
        <f t="shared" si="1"/>
        <v>483</v>
      </c>
      <c r="K63" s="33"/>
      <c r="L63" s="34"/>
      <c r="M63" s="34"/>
      <c r="N63" s="36"/>
    </row>
    <row r="64" spans="1:14" ht="27" x14ac:dyDescent="0.15">
      <c r="A64" s="16" t="s">
        <v>49</v>
      </c>
      <c r="B64" s="17" t="s">
        <v>50</v>
      </c>
      <c r="C64" s="18">
        <v>762456</v>
      </c>
      <c r="D64" s="18">
        <v>1610</v>
      </c>
      <c r="E64" s="19" t="s">
        <v>35</v>
      </c>
      <c r="F64" s="19" t="s">
        <v>43</v>
      </c>
      <c r="G64" s="18">
        <v>8447372622393</v>
      </c>
      <c r="H64" s="18">
        <v>671</v>
      </c>
      <c r="I64" s="20">
        <v>10</v>
      </c>
      <c r="J64" s="21">
        <f t="shared" si="1"/>
        <v>681</v>
      </c>
      <c r="K64" s="33"/>
      <c r="L64" s="34"/>
      <c r="M64" s="34"/>
      <c r="N64" s="36"/>
    </row>
    <row r="65" spans="1:14" ht="27" x14ac:dyDescent="0.15">
      <c r="A65" s="16" t="s">
        <v>49</v>
      </c>
      <c r="B65" s="17" t="s">
        <v>50</v>
      </c>
      <c r="C65" s="18">
        <v>762456</v>
      </c>
      <c r="D65" s="18">
        <v>1610</v>
      </c>
      <c r="E65" s="19" t="s">
        <v>36</v>
      </c>
      <c r="F65" s="19" t="s">
        <v>43</v>
      </c>
      <c r="G65" s="18">
        <v>8447372622409</v>
      </c>
      <c r="H65" s="18">
        <v>426</v>
      </c>
      <c r="I65" s="20">
        <v>10</v>
      </c>
      <c r="J65" s="21">
        <f t="shared" si="1"/>
        <v>436</v>
      </c>
      <c r="K65" s="33"/>
      <c r="L65" s="34"/>
      <c r="M65" s="34"/>
      <c r="N65" s="36"/>
    </row>
    <row r="66" spans="1:14" ht="27" x14ac:dyDescent="0.15">
      <c r="A66" s="16" t="s">
        <v>49</v>
      </c>
      <c r="B66" s="17" t="s">
        <v>50</v>
      </c>
      <c r="C66" s="18">
        <v>762456</v>
      </c>
      <c r="D66" s="18">
        <v>1610</v>
      </c>
      <c r="E66" s="19" t="s">
        <v>37</v>
      </c>
      <c r="F66" s="19" t="s">
        <v>43</v>
      </c>
      <c r="G66" s="18">
        <v>8447372622416</v>
      </c>
      <c r="H66" s="18">
        <v>229</v>
      </c>
      <c r="I66" s="20">
        <v>10</v>
      </c>
      <c r="J66" s="21">
        <f t="shared" si="1"/>
        <v>239</v>
      </c>
      <c r="K66" s="33"/>
      <c r="L66" s="34"/>
      <c r="M66" s="34"/>
      <c r="N66" s="36"/>
    </row>
    <row r="67" spans="1:14" ht="27" x14ac:dyDescent="0.15">
      <c r="A67" s="16" t="s">
        <v>49</v>
      </c>
      <c r="B67" s="17" t="s">
        <v>50</v>
      </c>
      <c r="C67" s="18">
        <v>762456</v>
      </c>
      <c r="D67" s="18">
        <v>1610</v>
      </c>
      <c r="E67" s="19" t="s">
        <v>38</v>
      </c>
      <c r="F67" s="19" t="s">
        <v>43</v>
      </c>
      <c r="G67" s="18">
        <v>8447372622423</v>
      </c>
      <c r="H67" s="18">
        <v>42</v>
      </c>
      <c r="I67" s="20">
        <v>10</v>
      </c>
      <c r="J67" s="21">
        <f t="shared" si="1"/>
        <v>52</v>
      </c>
      <c r="K67" s="33"/>
      <c r="L67" s="34"/>
      <c r="M67" s="34"/>
      <c r="N67" s="37"/>
    </row>
  </sheetData>
  <mergeCells count="16">
    <mergeCell ref="K7:K67"/>
    <mergeCell ref="L7:L67"/>
    <mergeCell ref="M7:M67"/>
    <mergeCell ref="N7:N11"/>
    <mergeCell ref="N12:N16"/>
    <mergeCell ref="N49:N55"/>
    <mergeCell ref="N56:N67"/>
    <mergeCell ref="N17:N48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workbookViewId="0">
      <selection activeCell="G4" sqref="G4:H4"/>
    </sheetView>
  </sheetViews>
  <sheetFormatPr defaultRowHeight="13.5" x14ac:dyDescent="0.15"/>
  <cols>
    <col min="1" max="1" width="11" style="15" customWidth="1"/>
    <col min="2" max="5" width="9" style="15"/>
    <col min="6" max="6" width="11.125" style="15" customWidth="1"/>
    <col min="7" max="7" width="14.75" style="15" customWidth="1"/>
    <col min="8" max="14" width="9" style="15"/>
  </cols>
  <sheetData>
    <row r="1" spans="1:14" ht="26.25" x14ac:dyDescent="0.1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ht="26.25" x14ac:dyDescent="0.15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ht="15" x14ac:dyDescent="0.15">
      <c r="A3" s="28" t="s">
        <v>2</v>
      </c>
      <c r="B3" s="28"/>
      <c r="C3" s="28"/>
      <c r="D3" s="1"/>
      <c r="E3" s="1" t="s">
        <v>3</v>
      </c>
      <c r="F3" s="1"/>
      <c r="G3" s="29">
        <v>45874</v>
      </c>
      <c r="H3" s="29"/>
      <c r="I3" s="30" t="s">
        <v>71</v>
      </c>
      <c r="J3" s="30"/>
      <c r="K3" s="30"/>
      <c r="L3" s="30"/>
      <c r="M3" s="30"/>
      <c r="N3" s="30"/>
    </row>
    <row r="4" spans="1:14" ht="15" x14ac:dyDescent="0.15">
      <c r="A4" s="31"/>
      <c r="B4" s="31"/>
      <c r="C4" s="31"/>
      <c r="D4" s="31" t="s">
        <v>4</v>
      </c>
      <c r="E4" s="31"/>
      <c r="F4" s="1"/>
      <c r="G4" s="32" t="s">
        <v>76</v>
      </c>
      <c r="H4" s="32"/>
      <c r="I4" s="30"/>
      <c r="J4" s="30"/>
      <c r="K4" s="30"/>
      <c r="L4" s="30"/>
      <c r="M4" s="30"/>
      <c r="N4" s="3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6" t="s">
        <v>49</v>
      </c>
      <c r="B7" s="17" t="s">
        <v>50</v>
      </c>
      <c r="C7" s="18">
        <v>762456</v>
      </c>
      <c r="D7" s="18">
        <v>1610</v>
      </c>
      <c r="E7" s="19" t="s">
        <v>33</v>
      </c>
      <c r="F7" s="19" t="s">
        <v>44</v>
      </c>
      <c r="G7" s="18">
        <v>8447372622454</v>
      </c>
      <c r="H7" s="18">
        <v>192</v>
      </c>
      <c r="I7" s="20">
        <v>10</v>
      </c>
      <c r="J7" s="21">
        <f t="shared" ref="J7:J48" si="0">H7+I7</f>
        <v>202</v>
      </c>
      <c r="K7" s="33" t="s">
        <v>62</v>
      </c>
      <c r="L7" s="34" t="s">
        <v>52</v>
      </c>
      <c r="M7" s="34" t="s">
        <v>52</v>
      </c>
      <c r="N7" s="35" t="s">
        <v>52</v>
      </c>
    </row>
    <row r="8" spans="1:14" ht="27" x14ac:dyDescent="0.15">
      <c r="A8" s="16" t="s">
        <v>49</v>
      </c>
      <c r="B8" s="17" t="s">
        <v>50</v>
      </c>
      <c r="C8" s="18">
        <v>762456</v>
      </c>
      <c r="D8" s="18">
        <v>1610</v>
      </c>
      <c r="E8" s="19" t="s">
        <v>35</v>
      </c>
      <c r="F8" s="19" t="s">
        <v>44</v>
      </c>
      <c r="G8" s="18">
        <v>8447372622461</v>
      </c>
      <c r="H8" s="18">
        <v>359</v>
      </c>
      <c r="I8" s="20">
        <v>10</v>
      </c>
      <c r="J8" s="21">
        <f t="shared" si="0"/>
        <v>369</v>
      </c>
      <c r="K8" s="33"/>
      <c r="L8" s="34"/>
      <c r="M8" s="34"/>
      <c r="N8" s="36"/>
    </row>
    <row r="9" spans="1:14" ht="27" x14ac:dyDescent="0.15">
      <c r="A9" s="16" t="s">
        <v>49</v>
      </c>
      <c r="B9" s="17" t="s">
        <v>50</v>
      </c>
      <c r="C9" s="18">
        <v>762456</v>
      </c>
      <c r="D9" s="18">
        <v>1610</v>
      </c>
      <c r="E9" s="19" t="s">
        <v>41</v>
      </c>
      <c r="F9" s="19" t="s">
        <v>44</v>
      </c>
      <c r="G9" s="18">
        <v>8447372622508</v>
      </c>
      <c r="H9" s="18">
        <v>83</v>
      </c>
      <c r="I9" s="20">
        <v>10</v>
      </c>
      <c r="J9" s="21">
        <f t="shared" si="0"/>
        <v>93</v>
      </c>
      <c r="K9" s="33"/>
      <c r="L9" s="34"/>
      <c r="M9" s="34"/>
      <c r="N9" s="36"/>
    </row>
    <row r="10" spans="1:14" ht="27" x14ac:dyDescent="0.15">
      <c r="A10" s="16" t="s">
        <v>49</v>
      </c>
      <c r="B10" s="17" t="s">
        <v>50</v>
      </c>
      <c r="C10" s="18">
        <v>762456</v>
      </c>
      <c r="D10" s="18">
        <v>1610</v>
      </c>
      <c r="E10" s="19" t="s">
        <v>42</v>
      </c>
      <c r="F10" s="19" t="s">
        <v>44</v>
      </c>
      <c r="G10" s="18">
        <v>8447372622515</v>
      </c>
      <c r="H10" s="18">
        <v>83</v>
      </c>
      <c r="I10" s="20">
        <v>10</v>
      </c>
      <c r="J10" s="21">
        <f t="shared" si="0"/>
        <v>93</v>
      </c>
      <c r="K10" s="33"/>
      <c r="L10" s="34"/>
      <c r="M10" s="34"/>
      <c r="N10" s="36"/>
    </row>
    <row r="11" spans="1:14" ht="27" x14ac:dyDescent="0.15">
      <c r="A11" s="16" t="s">
        <v>49</v>
      </c>
      <c r="B11" s="17" t="s">
        <v>50</v>
      </c>
      <c r="C11" s="18">
        <v>762456</v>
      </c>
      <c r="D11" s="18">
        <v>1610</v>
      </c>
      <c r="E11" s="19" t="s">
        <v>36</v>
      </c>
      <c r="F11" s="19" t="s">
        <v>44</v>
      </c>
      <c r="G11" s="18">
        <v>8447372622478</v>
      </c>
      <c r="H11" s="18">
        <v>328</v>
      </c>
      <c r="I11" s="20">
        <v>10</v>
      </c>
      <c r="J11" s="21">
        <f t="shared" si="0"/>
        <v>338</v>
      </c>
      <c r="K11" s="33"/>
      <c r="L11" s="34"/>
      <c r="M11" s="34"/>
      <c r="N11" s="36"/>
    </row>
    <row r="12" spans="1:14" ht="27" x14ac:dyDescent="0.15">
      <c r="A12" s="16" t="s">
        <v>49</v>
      </c>
      <c r="B12" s="17" t="s">
        <v>50</v>
      </c>
      <c r="C12" s="18">
        <v>762456</v>
      </c>
      <c r="D12" s="18">
        <v>1610</v>
      </c>
      <c r="E12" s="19" t="s">
        <v>37</v>
      </c>
      <c r="F12" s="19" t="s">
        <v>44</v>
      </c>
      <c r="G12" s="18">
        <v>8447372622485</v>
      </c>
      <c r="H12" s="18">
        <v>234</v>
      </c>
      <c r="I12" s="20">
        <v>10</v>
      </c>
      <c r="J12" s="21">
        <f t="shared" si="0"/>
        <v>244</v>
      </c>
      <c r="K12" s="33"/>
      <c r="L12" s="34"/>
      <c r="M12" s="34"/>
      <c r="N12" s="36"/>
    </row>
    <row r="13" spans="1:14" ht="27" x14ac:dyDescent="0.15">
      <c r="A13" s="16" t="s">
        <v>49</v>
      </c>
      <c r="B13" s="17" t="s">
        <v>50</v>
      </c>
      <c r="C13" s="18">
        <v>762456</v>
      </c>
      <c r="D13" s="18">
        <v>1610</v>
      </c>
      <c r="E13" s="19" t="s">
        <v>38</v>
      </c>
      <c r="F13" s="19" t="s">
        <v>44</v>
      </c>
      <c r="G13" s="18">
        <v>8447372622492</v>
      </c>
      <c r="H13" s="18">
        <v>172</v>
      </c>
      <c r="I13" s="20">
        <v>10</v>
      </c>
      <c r="J13" s="21">
        <f t="shared" si="0"/>
        <v>182</v>
      </c>
      <c r="K13" s="33"/>
      <c r="L13" s="34"/>
      <c r="M13" s="34"/>
      <c r="N13" s="36"/>
    </row>
    <row r="14" spans="1:14" ht="27" x14ac:dyDescent="0.15">
      <c r="A14" s="16" t="s">
        <v>49</v>
      </c>
      <c r="B14" s="17" t="s">
        <v>50</v>
      </c>
      <c r="C14" s="18">
        <v>762456</v>
      </c>
      <c r="D14" s="18">
        <v>9064</v>
      </c>
      <c r="E14" s="19" t="s">
        <v>54</v>
      </c>
      <c r="F14" s="19" t="s">
        <v>55</v>
      </c>
      <c r="G14" s="18">
        <v>8447372752106</v>
      </c>
      <c r="H14" s="18">
        <v>655</v>
      </c>
      <c r="I14" s="20">
        <v>10</v>
      </c>
      <c r="J14" s="21">
        <f t="shared" si="0"/>
        <v>665</v>
      </c>
      <c r="K14" s="33"/>
      <c r="L14" s="34"/>
      <c r="M14" s="34"/>
      <c r="N14" s="36"/>
    </row>
    <row r="15" spans="1:14" ht="27" x14ac:dyDescent="0.15">
      <c r="A15" s="16" t="s">
        <v>49</v>
      </c>
      <c r="B15" s="17" t="s">
        <v>50</v>
      </c>
      <c r="C15" s="18">
        <v>762456</v>
      </c>
      <c r="D15" s="18">
        <v>9064</v>
      </c>
      <c r="E15" s="19" t="s">
        <v>56</v>
      </c>
      <c r="F15" s="19" t="s">
        <v>55</v>
      </c>
      <c r="G15" s="18">
        <v>8447372752113</v>
      </c>
      <c r="H15" s="18">
        <v>603</v>
      </c>
      <c r="I15" s="20">
        <v>10</v>
      </c>
      <c r="J15" s="21">
        <f t="shared" si="0"/>
        <v>613</v>
      </c>
      <c r="K15" s="33"/>
      <c r="L15" s="34"/>
      <c r="M15" s="34"/>
      <c r="N15" s="36"/>
    </row>
    <row r="16" spans="1:14" ht="27" x14ac:dyDescent="0.15">
      <c r="A16" s="16" t="s">
        <v>49</v>
      </c>
      <c r="B16" s="17" t="s">
        <v>50</v>
      </c>
      <c r="C16" s="18">
        <v>762456</v>
      </c>
      <c r="D16" s="18">
        <v>9064</v>
      </c>
      <c r="E16" s="19" t="s">
        <v>57</v>
      </c>
      <c r="F16" s="19" t="s">
        <v>55</v>
      </c>
      <c r="G16" s="18">
        <v>8447372752120</v>
      </c>
      <c r="H16" s="18">
        <v>203</v>
      </c>
      <c r="I16" s="20">
        <v>10</v>
      </c>
      <c r="J16" s="21">
        <f t="shared" si="0"/>
        <v>213</v>
      </c>
      <c r="K16" s="33"/>
      <c r="L16" s="34"/>
      <c r="M16" s="34"/>
      <c r="N16" s="36"/>
    </row>
    <row r="17" spans="1:14" ht="27" x14ac:dyDescent="0.15">
      <c r="A17" s="16" t="s">
        <v>49</v>
      </c>
      <c r="B17" s="17" t="s">
        <v>50</v>
      </c>
      <c r="C17" s="18">
        <v>762456</v>
      </c>
      <c r="D17" s="18">
        <v>9064</v>
      </c>
      <c r="E17" s="19" t="s">
        <v>41</v>
      </c>
      <c r="F17" s="19" t="s">
        <v>55</v>
      </c>
      <c r="G17" s="18">
        <v>8447372752137</v>
      </c>
      <c r="H17" s="18">
        <v>130</v>
      </c>
      <c r="I17" s="20">
        <v>10</v>
      </c>
      <c r="J17" s="21">
        <f t="shared" si="0"/>
        <v>140</v>
      </c>
      <c r="K17" s="33"/>
      <c r="L17" s="34"/>
      <c r="M17" s="34"/>
      <c r="N17" s="36"/>
    </row>
    <row r="18" spans="1:14" ht="27" x14ac:dyDescent="0.15">
      <c r="A18" s="16" t="s">
        <v>49</v>
      </c>
      <c r="B18" s="17" t="s">
        <v>50</v>
      </c>
      <c r="C18" s="18">
        <v>762456</v>
      </c>
      <c r="D18" s="18">
        <v>9064</v>
      </c>
      <c r="E18" s="19" t="s">
        <v>42</v>
      </c>
      <c r="F18" s="19" t="s">
        <v>55</v>
      </c>
      <c r="G18" s="18">
        <v>8447372752144</v>
      </c>
      <c r="H18" s="18">
        <v>109</v>
      </c>
      <c r="I18" s="20">
        <v>10</v>
      </c>
      <c r="J18" s="21">
        <f t="shared" si="0"/>
        <v>119</v>
      </c>
      <c r="K18" s="33"/>
      <c r="L18" s="34"/>
      <c r="M18" s="34"/>
      <c r="N18" s="36"/>
    </row>
    <row r="19" spans="1:14" ht="27" x14ac:dyDescent="0.15">
      <c r="A19" s="16" t="s">
        <v>49</v>
      </c>
      <c r="B19" s="17" t="s">
        <v>50</v>
      </c>
      <c r="C19" s="18">
        <v>762456</v>
      </c>
      <c r="D19" s="18">
        <v>9064</v>
      </c>
      <c r="E19" s="19" t="s">
        <v>54</v>
      </c>
      <c r="F19" s="19" t="s">
        <v>58</v>
      </c>
      <c r="G19" s="18">
        <v>8447372752151</v>
      </c>
      <c r="H19" s="18">
        <v>848</v>
      </c>
      <c r="I19" s="20">
        <v>10</v>
      </c>
      <c r="J19" s="21">
        <f t="shared" si="0"/>
        <v>858</v>
      </c>
      <c r="K19" s="33"/>
      <c r="L19" s="34"/>
      <c r="M19" s="34"/>
      <c r="N19" s="36"/>
    </row>
    <row r="20" spans="1:14" ht="27" x14ac:dyDescent="0.15">
      <c r="A20" s="16" t="s">
        <v>49</v>
      </c>
      <c r="B20" s="17" t="s">
        <v>50</v>
      </c>
      <c r="C20" s="18">
        <v>762456</v>
      </c>
      <c r="D20" s="18">
        <v>9064</v>
      </c>
      <c r="E20" s="19" t="s">
        <v>56</v>
      </c>
      <c r="F20" s="19" t="s">
        <v>58</v>
      </c>
      <c r="G20" s="18">
        <v>8447372752168</v>
      </c>
      <c r="H20" s="18">
        <v>624</v>
      </c>
      <c r="I20" s="20">
        <v>10</v>
      </c>
      <c r="J20" s="21">
        <f t="shared" si="0"/>
        <v>634</v>
      </c>
      <c r="K20" s="33"/>
      <c r="L20" s="34"/>
      <c r="M20" s="34"/>
      <c r="N20" s="36"/>
    </row>
    <row r="21" spans="1:14" ht="27" x14ac:dyDescent="0.15">
      <c r="A21" s="16" t="s">
        <v>49</v>
      </c>
      <c r="B21" s="17" t="s">
        <v>50</v>
      </c>
      <c r="C21" s="18">
        <v>762456</v>
      </c>
      <c r="D21" s="18">
        <v>9064</v>
      </c>
      <c r="E21" s="19" t="s">
        <v>57</v>
      </c>
      <c r="F21" s="19" t="s">
        <v>58</v>
      </c>
      <c r="G21" s="18">
        <v>8447372752175</v>
      </c>
      <c r="H21" s="18">
        <v>161</v>
      </c>
      <c r="I21" s="20">
        <v>10</v>
      </c>
      <c r="J21" s="21">
        <f t="shared" si="0"/>
        <v>171</v>
      </c>
      <c r="K21" s="33"/>
      <c r="L21" s="34"/>
      <c r="M21" s="34"/>
      <c r="N21" s="36"/>
    </row>
    <row r="22" spans="1:14" ht="27" x14ac:dyDescent="0.15">
      <c r="A22" s="16" t="s">
        <v>49</v>
      </c>
      <c r="B22" s="17" t="s">
        <v>50</v>
      </c>
      <c r="C22" s="18">
        <v>762456</v>
      </c>
      <c r="D22" s="18">
        <v>9064</v>
      </c>
      <c r="E22" s="19" t="s">
        <v>41</v>
      </c>
      <c r="F22" s="19" t="s">
        <v>58</v>
      </c>
      <c r="G22" s="18">
        <v>8447372752182</v>
      </c>
      <c r="H22" s="18">
        <v>104</v>
      </c>
      <c r="I22" s="20">
        <v>10</v>
      </c>
      <c r="J22" s="21">
        <f t="shared" si="0"/>
        <v>114</v>
      </c>
      <c r="K22" s="33"/>
      <c r="L22" s="34"/>
      <c r="M22" s="34"/>
      <c r="N22" s="36"/>
    </row>
    <row r="23" spans="1:14" ht="27" x14ac:dyDescent="0.15">
      <c r="A23" s="16" t="s">
        <v>49</v>
      </c>
      <c r="B23" s="17" t="s">
        <v>50</v>
      </c>
      <c r="C23" s="18">
        <v>762456</v>
      </c>
      <c r="D23" s="18">
        <v>9064</v>
      </c>
      <c r="E23" s="19" t="s">
        <v>42</v>
      </c>
      <c r="F23" s="19" t="s">
        <v>58</v>
      </c>
      <c r="G23" s="18">
        <v>8447372752199</v>
      </c>
      <c r="H23" s="18">
        <v>68</v>
      </c>
      <c r="I23" s="20">
        <v>10</v>
      </c>
      <c r="J23" s="21">
        <f t="shared" si="0"/>
        <v>78</v>
      </c>
      <c r="K23" s="33"/>
      <c r="L23" s="34"/>
      <c r="M23" s="34"/>
      <c r="N23" s="37"/>
    </row>
    <row r="24" spans="1:14" ht="27" x14ac:dyDescent="0.15">
      <c r="A24" s="22" t="s">
        <v>49</v>
      </c>
      <c r="B24" s="23" t="s">
        <v>50</v>
      </c>
      <c r="C24" s="24">
        <v>762456</v>
      </c>
      <c r="D24" s="24">
        <v>9064</v>
      </c>
      <c r="E24" s="22" t="s">
        <v>54</v>
      </c>
      <c r="F24" s="22" t="s">
        <v>59</v>
      </c>
      <c r="G24" s="24">
        <v>8447372752205</v>
      </c>
      <c r="H24" s="24">
        <v>1253</v>
      </c>
      <c r="I24" s="25">
        <v>10</v>
      </c>
      <c r="J24" s="26">
        <f t="shared" si="0"/>
        <v>1263</v>
      </c>
      <c r="K24" s="33"/>
      <c r="L24" s="34"/>
      <c r="M24" s="34"/>
      <c r="N24" s="38" t="s">
        <v>68</v>
      </c>
    </row>
    <row r="25" spans="1:14" ht="27" x14ac:dyDescent="0.15">
      <c r="A25" s="22" t="s">
        <v>49</v>
      </c>
      <c r="B25" s="23" t="s">
        <v>50</v>
      </c>
      <c r="C25" s="24">
        <v>762456</v>
      </c>
      <c r="D25" s="24">
        <v>9064</v>
      </c>
      <c r="E25" s="22" t="s">
        <v>56</v>
      </c>
      <c r="F25" s="22" t="s">
        <v>59</v>
      </c>
      <c r="G25" s="24">
        <v>8447372752212</v>
      </c>
      <c r="H25" s="24">
        <v>1076</v>
      </c>
      <c r="I25" s="25">
        <v>10</v>
      </c>
      <c r="J25" s="26">
        <f t="shared" si="0"/>
        <v>1086</v>
      </c>
      <c r="K25" s="33"/>
      <c r="L25" s="34"/>
      <c r="M25" s="34"/>
      <c r="N25" s="39"/>
    </row>
    <row r="26" spans="1:14" ht="27" x14ac:dyDescent="0.15">
      <c r="A26" s="22" t="s">
        <v>49</v>
      </c>
      <c r="B26" s="23" t="s">
        <v>50</v>
      </c>
      <c r="C26" s="24">
        <v>762456</v>
      </c>
      <c r="D26" s="24">
        <v>9064</v>
      </c>
      <c r="E26" s="22" t="s">
        <v>57</v>
      </c>
      <c r="F26" s="22" t="s">
        <v>59</v>
      </c>
      <c r="G26" s="24">
        <v>8447372752229</v>
      </c>
      <c r="H26" s="24">
        <v>432</v>
      </c>
      <c r="I26" s="25">
        <v>10</v>
      </c>
      <c r="J26" s="26">
        <f t="shared" si="0"/>
        <v>442</v>
      </c>
      <c r="K26" s="33"/>
      <c r="L26" s="34"/>
      <c r="M26" s="34"/>
      <c r="N26" s="39"/>
    </row>
    <row r="27" spans="1:14" ht="27" x14ac:dyDescent="0.15">
      <c r="A27" s="22" t="s">
        <v>49</v>
      </c>
      <c r="B27" s="23" t="s">
        <v>50</v>
      </c>
      <c r="C27" s="24">
        <v>762456</v>
      </c>
      <c r="D27" s="24">
        <v>9064</v>
      </c>
      <c r="E27" s="22" t="s">
        <v>41</v>
      </c>
      <c r="F27" s="22" t="s">
        <v>59</v>
      </c>
      <c r="G27" s="24">
        <v>8447372752236</v>
      </c>
      <c r="H27" s="24">
        <v>260</v>
      </c>
      <c r="I27" s="25">
        <v>10</v>
      </c>
      <c r="J27" s="26">
        <f t="shared" si="0"/>
        <v>270</v>
      </c>
      <c r="K27" s="33"/>
      <c r="L27" s="34"/>
      <c r="M27" s="34"/>
      <c r="N27" s="39"/>
    </row>
    <row r="28" spans="1:14" ht="27" x14ac:dyDescent="0.15">
      <c r="A28" s="22" t="s">
        <v>49</v>
      </c>
      <c r="B28" s="23" t="s">
        <v>50</v>
      </c>
      <c r="C28" s="24">
        <v>762456</v>
      </c>
      <c r="D28" s="24">
        <v>9064</v>
      </c>
      <c r="E28" s="22" t="s">
        <v>42</v>
      </c>
      <c r="F28" s="22" t="s">
        <v>59</v>
      </c>
      <c r="G28" s="24">
        <v>8447372752243</v>
      </c>
      <c r="H28" s="24">
        <v>182</v>
      </c>
      <c r="I28" s="25">
        <v>10</v>
      </c>
      <c r="J28" s="26">
        <f t="shared" si="0"/>
        <v>192</v>
      </c>
      <c r="K28" s="33"/>
      <c r="L28" s="34"/>
      <c r="M28" s="34"/>
      <c r="N28" s="40"/>
    </row>
    <row r="29" spans="1:14" ht="27" x14ac:dyDescent="0.15">
      <c r="A29" s="16" t="s">
        <v>49</v>
      </c>
      <c r="B29" s="17" t="s">
        <v>50</v>
      </c>
      <c r="C29" s="18">
        <v>762456</v>
      </c>
      <c r="D29" s="18">
        <v>9064</v>
      </c>
      <c r="E29" s="19" t="s">
        <v>54</v>
      </c>
      <c r="F29" s="19" t="s">
        <v>60</v>
      </c>
      <c r="G29" s="18">
        <v>8447372752250</v>
      </c>
      <c r="H29" s="18">
        <v>697</v>
      </c>
      <c r="I29" s="20">
        <v>10</v>
      </c>
      <c r="J29" s="21">
        <f t="shared" si="0"/>
        <v>707</v>
      </c>
      <c r="K29" s="33"/>
      <c r="L29" s="34"/>
      <c r="M29" s="34"/>
      <c r="N29" s="35" t="s">
        <v>52</v>
      </c>
    </row>
    <row r="30" spans="1:14" ht="27" x14ac:dyDescent="0.15">
      <c r="A30" s="16" t="s">
        <v>49</v>
      </c>
      <c r="B30" s="17" t="s">
        <v>50</v>
      </c>
      <c r="C30" s="18">
        <v>762456</v>
      </c>
      <c r="D30" s="18">
        <v>9064</v>
      </c>
      <c r="E30" s="19" t="s">
        <v>56</v>
      </c>
      <c r="F30" s="19" t="s">
        <v>60</v>
      </c>
      <c r="G30" s="18">
        <v>8447372752267</v>
      </c>
      <c r="H30" s="18">
        <v>634</v>
      </c>
      <c r="I30" s="20">
        <v>10</v>
      </c>
      <c r="J30" s="21">
        <f t="shared" si="0"/>
        <v>644</v>
      </c>
      <c r="K30" s="33"/>
      <c r="L30" s="34"/>
      <c r="M30" s="34"/>
      <c r="N30" s="36"/>
    </row>
    <row r="31" spans="1:14" ht="27" x14ac:dyDescent="0.15">
      <c r="A31" s="16" t="s">
        <v>49</v>
      </c>
      <c r="B31" s="17" t="s">
        <v>50</v>
      </c>
      <c r="C31" s="18">
        <v>762456</v>
      </c>
      <c r="D31" s="18">
        <v>9064</v>
      </c>
      <c r="E31" s="19" t="s">
        <v>57</v>
      </c>
      <c r="F31" s="19" t="s">
        <v>60</v>
      </c>
      <c r="G31" s="18">
        <v>8447372752274</v>
      </c>
      <c r="H31" s="18">
        <v>291</v>
      </c>
      <c r="I31" s="20">
        <v>10</v>
      </c>
      <c r="J31" s="21">
        <f t="shared" si="0"/>
        <v>301</v>
      </c>
      <c r="K31" s="33"/>
      <c r="L31" s="34"/>
      <c r="M31" s="34"/>
      <c r="N31" s="36"/>
    </row>
    <row r="32" spans="1:14" ht="27" x14ac:dyDescent="0.15">
      <c r="A32" s="16" t="s">
        <v>49</v>
      </c>
      <c r="B32" s="17" t="s">
        <v>50</v>
      </c>
      <c r="C32" s="18">
        <v>762456</v>
      </c>
      <c r="D32" s="18">
        <v>9064</v>
      </c>
      <c r="E32" s="19" t="s">
        <v>41</v>
      </c>
      <c r="F32" s="19" t="s">
        <v>60</v>
      </c>
      <c r="G32" s="18">
        <v>8447372752281</v>
      </c>
      <c r="H32" s="18">
        <v>172</v>
      </c>
      <c r="I32" s="20">
        <v>10</v>
      </c>
      <c r="J32" s="21">
        <f t="shared" si="0"/>
        <v>182</v>
      </c>
      <c r="K32" s="33"/>
      <c r="L32" s="34"/>
      <c r="M32" s="34"/>
      <c r="N32" s="36"/>
    </row>
    <row r="33" spans="1:14" ht="27" x14ac:dyDescent="0.15">
      <c r="A33" s="16" t="s">
        <v>49</v>
      </c>
      <c r="B33" s="17" t="s">
        <v>50</v>
      </c>
      <c r="C33" s="18">
        <v>762456</v>
      </c>
      <c r="D33" s="18">
        <v>9064</v>
      </c>
      <c r="E33" s="19" t="s">
        <v>42</v>
      </c>
      <c r="F33" s="19" t="s">
        <v>60</v>
      </c>
      <c r="G33" s="18">
        <v>8447372752298</v>
      </c>
      <c r="H33" s="18">
        <v>140</v>
      </c>
      <c r="I33" s="20">
        <v>10</v>
      </c>
      <c r="J33" s="21">
        <f t="shared" si="0"/>
        <v>150</v>
      </c>
      <c r="K33" s="33"/>
      <c r="L33" s="34"/>
      <c r="M33" s="34"/>
      <c r="N33" s="36"/>
    </row>
    <row r="34" spans="1:14" ht="27" x14ac:dyDescent="0.15">
      <c r="A34" s="16" t="s">
        <v>49</v>
      </c>
      <c r="B34" s="17" t="s">
        <v>50</v>
      </c>
      <c r="C34" s="18">
        <v>762456</v>
      </c>
      <c r="D34" s="18">
        <v>9064</v>
      </c>
      <c r="E34" s="19" t="s">
        <v>54</v>
      </c>
      <c r="F34" s="19" t="s">
        <v>61</v>
      </c>
      <c r="G34" s="18">
        <v>8447372752304</v>
      </c>
      <c r="H34" s="18">
        <v>764</v>
      </c>
      <c r="I34" s="20">
        <v>10</v>
      </c>
      <c r="J34" s="21">
        <f t="shared" si="0"/>
        <v>774</v>
      </c>
      <c r="K34" s="33"/>
      <c r="L34" s="34"/>
      <c r="M34" s="34"/>
      <c r="N34" s="36"/>
    </row>
    <row r="35" spans="1:14" ht="27" x14ac:dyDescent="0.15">
      <c r="A35" s="16" t="s">
        <v>49</v>
      </c>
      <c r="B35" s="17" t="s">
        <v>50</v>
      </c>
      <c r="C35" s="18">
        <v>762456</v>
      </c>
      <c r="D35" s="18">
        <v>9064</v>
      </c>
      <c r="E35" s="19" t="s">
        <v>56</v>
      </c>
      <c r="F35" s="19" t="s">
        <v>61</v>
      </c>
      <c r="G35" s="18">
        <v>8447372752311</v>
      </c>
      <c r="H35" s="18">
        <v>629</v>
      </c>
      <c r="I35" s="20">
        <v>10</v>
      </c>
      <c r="J35" s="21">
        <f t="shared" si="0"/>
        <v>639</v>
      </c>
      <c r="K35" s="33"/>
      <c r="L35" s="34"/>
      <c r="M35" s="34"/>
      <c r="N35" s="36"/>
    </row>
    <row r="36" spans="1:14" ht="27" x14ac:dyDescent="0.15">
      <c r="A36" s="16" t="s">
        <v>49</v>
      </c>
      <c r="B36" s="17" t="s">
        <v>50</v>
      </c>
      <c r="C36" s="18">
        <v>762456</v>
      </c>
      <c r="D36" s="18">
        <v>9064</v>
      </c>
      <c r="E36" s="19" t="s">
        <v>57</v>
      </c>
      <c r="F36" s="19" t="s">
        <v>61</v>
      </c>
      <c r="G36" s="18">
        <v>8447372752328</v>
      </c>
      <c r="H36" s="18">
        <v>229</v>
      </c>
      <c r="I36" s="20">
        <v>10</v>
      </c>
      <c r="J36" s="21">
        <f t="shared" si="0"/>
        <v>239</v>
      </c>
      <c r="K36" s="33"/>
      <c r="L36" s="34"/>
      <c r="M36" s="34"/>
      <c r="N36" s="36"/>
    </row>
    <row r="37" spans="1:14" ht="27" x14ac:dyDescent="0.15">
      <c r="A37" s="16" t="s">
        <v>49</v>
      </c>
      <c r="B37" s="17" t="s">
        <v>50</v>
      </c>
      <c r="C37" s="18">
        <v>762456</v>
      </c>
      <c r="D37" s="18">
        <v>9064</v>
      </c>
      <c r="E37" s="19" t="s">
        <v>41</v>
      </c>
      <c r="F37" s="19" t="s">
        <v>61</v>
      </c>
      <c r="G37" s="18">
        <v>8447372752335</v>
      </c>
      <c r="H37" s="18">
        <v>146</v>
      </c>
      <c r="I37" s="20">
        <v>10</v>
      </c>
      <c r="J37" s="21">
        <f t="shared" si="0"/>
        <v>156</v>
      </c>
      <c r="K37" s="33"/>
      <c r="L37" s="34"/>
      <c r="M37" s="34"/>
      <c r="N37" s="36"/>
    </row>
    <row r="38" spans="1:14" ht="27" x14ac:dyDescent="0.15">
      <c r="A38" s="16" t="s">
        <v>49</v>
      </c>
      <c r="B38" s="17" t="s">
        <v>50</v>
      </c>
      <c r="C38" s="18">
        <v>762456</v>
      </c>
      <c r="D38" s="18">
        <v>9064</v>
      </c>
      <c r="E38" s="19" t="s">
        <v>42</v>
      </c>
      <c r="F38" s="19" t="s">
        <v>61</v>
      </c>
      <c r="G38" s="18">
        <v>8447372752342</v>
      </c>
      <c r="H38" s="18">
        <v>94</v>
      </c>
      <c r="I38" s="20">
        <v>10</v>
      </c>
      <c r="J38" s="21">
        <f t="shared" si="0"/>
        <v>104</v>
      </c>
      <c r="K38" s="33"/>
      <c r="L38" s="34"/>
      <c r="M38" s="34"/>
      <c r="N38" s="36"/>
    </row>
    <row r="39" spans="1:14" ht="27" x14ac:dyDescent="0.15">
      <c r="A39" s="16" t="s">
        <v>49</v>
      </c>
      <c r="B39" s="17" t="s">
        <v>50</v>
      </c>
      <c r="C39" s="18">
        <v>762456</v>
      </c>
      <c r="D39" s="18">
        <v>9098</v>
      </c>
      <c r="E39" s="19" t="s">
        <v>54</v>
      </c>
      <c r="F39" s="19" t="s">
        <v>55</v>
      </c>
      <c r="G39" s="18">
        <v>8447372755824</v>
      </c>
      <c r="H39" s="18">
        <v>1097</v>
      </c>
      <c r="I39" s="20">
        <v>10</v>
      </c>
      <c r="J39" s="21">
        <f t="shared" si="0"/>
        <v>1107</v>
      </c>
      <c r="K39" s="33"/>
      <c r="L39" s="34"/>
      <c r="M39" s="34"/>
      <c r="N39" s="36"/>
    </row>
    <row r="40" spans="1:14" ht="27" x14ac:dyDescent="0.15">
      <c r="A40" s="16" t="s">
        <v>49</v>
      </c>
      <c r="B40" s="17" t="s">
        <v>50</v>
      </c>
      <c r="C40" s="18">
        <v>762456</v>
      </c>
      <c r="D40" s="18">
        <v>9098</v>
      </c>
      <c r="E40" s="19" t="s">
        <v>56</v>
      </c>
      <c r="F40" s="19" t="s">
        <v>55</v>
      </c>
      <c r="G40" s="18">
        <v>8447372755831</v>
      </c>
      <c r="H40" s="18">
        <v>712</v>
      </c>
      <c r="I40" s="20">
        <v>10</v>
      </c>
      <c r="J40" s="21">
        <f t="shared" si="0"/>
        <v>722</v>
      </c>
      <c r="K40" s="33"/>
      <c r="L40" s="34"/>
      <c r="M40" s="34"/>
      <c r="N40" s="36"/>
    </row>
    <row r="41" spans="1:14" ht="27" x14ac:dyDescent="0.15">
      <c r="A41" s="16" t="s">
        <v>49</v>
      </c>
      <c r="B41" s="17" t="s">
        <v>50</v>
      </c>
      <c r="C41" s="18">
        <v>762456</v>
      </c>
      <c r="D41" s="18">
        <v>9098</v>
      </c>
      <c r="E41" s="19" t="s">
        <v>54</v>
      </c>
      <c r="F41" s="19" t="s">
        <v>58</v>
      </c>
      <c r="G41" s="18">
        <v>8447372755848</v>
      </c>
      <c r="H41" s="18">
        <v>650</v>
      </c>
      <c r="I41" s="20">
        <v>10</v>
      </c>
      <c r="J41" s="21">
        <f t="shared" si="0"/>
        <v>660</v>
      </c>
      <c r="K41" s="33"/>
      <c r="L41" s="34"/>
      <c r="M41" s="34"/>
      <c r="N41" s="36"/>
    </row>
    <row r="42" spans="1:14" ht="27" x14ac:dyDescent="0.15">
      <c r="A42" s="16" t="s">
        <v>49</v>
      </c>
      <c r="B42" s="17" t="s">
        <v>50</v>
      </c>
      <c r="C42" s="18">
        <v>762456</v>
      </c>
      <c r="D42" s="18">
        <v>9098</v>
      </c>
      <c r="E42" s="19" t="s">
        <v>56</v>
      </c>
      <c r="F42" s="19" t="s">
        <v>58</v>
      </c>
      <c r="G42" s="18">
        <v>8447372755855</v>
      </c>
      <c r="H42" s="18">
        <v>343</v>
      </c>
      <c r="I42" s="20">
        <v>10</v>
      </c>
      <c r="J42" s="21">
        <f t="shared" si="0"/>
        <v>353</v>
      </c>
      <c r="K42" s="33"/>
      <c r="L42" s="34"/>
      <c r="M42" s="34"/>
      <c r="N42" s="37"/>
    </row>
    <row r="43" spans="1:14" ht="27" x14ac:dyDescent="0.15">
      <c r="A43" s="22" t="s">
        <v>49</v>
      </c>
      <c r="B43" s="23" t="s">
        <v>50</v>
      </c>
      <c r="C43" s="24">
        <v>762456</v>
      </c>
      <c r="D43" s="24">
        <v>9098</v>
      </c>
      <c r="E43" s="22" t="s">
        <v>54</v>
      </c>
      <c r="F43" s="22" t="s">
        <v>59</v>
      </c>
      <c r="G43" s="24">
        <v>8447372755862</v>
      </c>
      <c r="H43" s="24">
        <v>1477</v>
      </c>
      <c r="I43" s="25">
        <v>10</v>
      </c>
      <c r="J43" s="26">
        <f t="shared" si="0"/>
        <v>1487</v>
      </c>
      <c r="K43" s="33"/>
      <c r="L43" s="34"/>
      <c r="M43" s="34"/>
      <c r="N43" s="38" t="s">
        <v>69</v>
      </c>
    </row>
    <row r="44" spans="1:14" ht="27" x14ac:dyDescent="0.15">
      <c r="A44" s="22" t="s">
        <v>49</v>
      </c>
      <c r="B44" s="23" t="s">
        <v>50</v>
      </c>
      <c r="C44" s="24">
        <v>762456</v>
      </c>
      <c r="D44" s="24">
        <v>9098</v>
      </c>
      <c r="E44" s="22" t="s">
        <v>56</v>
      </c>
      <c r="F44" s="22" t="s">
        <v>59</v>
      </c>
      <c r="G44" s="24">
        <v>8447372755879</v>
      </c>
      <c r="H44" s="24">
        <v>863</v>
      </c>
      <c r="I44" s="25">
        <v>10</v>
      </c>
      <c r="J44" s="26">
        <f t="shared" si="0"/>
        <v>873</v>
      </c>
      <c r="K44" s="33"/>
      <c r="L44" s="34"/>
      <c r="M44" s="34"/>
      <c r="N44" s="40"/>
    </row>
    <row r="45" spans="1:14" ht="27" x14ac:dyDescent="0.15">
      <c r="A45" s="16" t="s">
        <v>49</v>
      </c>
      <c r="B45" s="17" t="s">
        <v>50</v>
      </c>
      <c r="C45" s="18">
        <v>762456</v>
      </c>
      <c r="D45" s="18">
        <v>9098</v>
      </c>
      <c r="E45" s="19" t="s">
        <v>54</v>
      </c>
      <c r="F45" s="19" t="s">
        <v>60</v>
      </c>
      <c r="G45" s="18">
        <v>8447372755886</v>
      </c>
      <c r="H45" s="18">
        <v>1009</v>
      </c>
      <c r="I45" s="20">
        <v>10</v>
      </c>
      <c r="J45" s="21">
        <f t="shared" si="0"/>
        <v>1019</v>
      </c>
      <c r="K45" s="33"/>
      <c r="L45" s="34"/>
      <c r="M45" s="34"/>
      <c r="N45" s="35" t="s">
        <v>70</v>
      </c>
    </row>
    <row r="46" spans="1:14" ht="27" x14ac:dyDescent="0.15">
      <c r="A46" s="16" t="s">
        <v>49</v>
      </c>
      <c r="B46" s="17" t="s">
        <v>50</v>
      </c>
      <c r="C46" s="18">
        <v>762456</v>
      </c>
      <c r="D46" s="18">
        <v>9098</v>
      </c>
      <c r="E46" s="19" t="s">
        <v>56</v>
      </c>
      <c r="F46" s="19" t="s">
        <v>60</v>
      </c>
      <c r="G46" s="18">
        <v>8447372755893</v>
      </c>
      <c r="H46" s="18">
        <v>697</v>
      </c>
      <c r="I46" s="20">
        <v>10</v>
      </c>
      <c r="J46" s="21">
        <f t="shared" si="0"/>
        <v>707</v>
      </c>
      <c r="K46" s="33"/>
      <c r="L46" s="34"/>
      <c r="M46" s="34"/>
      <c r="N46" s="36"/>
    </row>
    <row r="47" spans="1:14" ht="27" x14ac:dyDescent="0.15">
      <c r="A47" s="16" t="s">
        <v>49</v>
      </c>
      <c r="B47" s="17" t="s">
        <v>50</v>
      </c>
      <c r="C47" s="18">
        <v>762456</v>
      </c>
      <c r="D47" s="18">
        <v>9098</v>
      </c>
      <c r="E47" s="19" t="s">
        <v>54</v>
      </c>
      <c r="F47" s="19" t="s">
        <v>61</v>
      </c>
      <c r="G47" s="18">
        <v>8447372755909</v>
      </c>
      <c r="H47" s="18">
        <v>1102</v>
      </c>
      <c r="I47" s="20">
        <v>10</v>
      </c>
      <c r="J47" s="21">
        <f t="shared" si="0"/>
        <v>1112</v>
      </c>
      <c r="K47" s="33"/>
      <c r="L47" s="34"/>
      <c r="M47" s="34"/>
      <c r="N47" s="36"/>
    </row>
    <row r="48" spans="1:14" ht="27" x14ac:dyDescent="0.15">
      <c r="A48" s="16" t="s">
        <v>49</v>
      </c>
      <c r="B48" s="17" t="s">
        <v>50</v>
      </c>
      <c r="C48" s="18">
        <v>762456</v>
      </c>
      <c r="D48" s="18">
        <v>9098</v>
      </c>
      <c r="E48" s="19" t="s">
        <v>56</v>
      </c>
      <c r="F48" s="19" t="s">
        <v>61</v>
      </c>
      <c r="G48" s="18">
        <v>8447372755916</v>
      </c>
      <c r="H48" s="18">
        <v>588</v>
      </c>
      <c r="I48" s="20">
        <v>10</v>
      </c>
      <c r="J48" s="21">
        <f t="shared" si="0"/>
        <v>598</v>
      </c>
      <c r="K48" s="33"/>
      <c r="L48" s="34"/>
      <c r="M48" s="34"/>
      <c r="N48" s="37"/>
    </row>
  </sheetData>
  <mergeCells count="16">
    <mergeCell ref="K7:K48"/>
    <mergeCell ref="L7:L48"/>
    <mergeCell ref="M7:M48"/>
    <mergeCell ref="N7:N23"/>
    <mergeCell ref="N24:N28"/>
    <mergeCell ref="N29:N42"/>
    <mergeCell ref="N43:N44"/>
    <mergeCell ref="N45:N48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activeCell="G4" sqref="G4:H4"/>
    </sheetView>
  </sheetViews>
  <sheetFormatPr defaultRowHeight="13.5" x14ac:dyDescent="0.15"/>
  <cols>
    <col min="1" max="1" width="10.875" style="15" customWidth="1"/>
    <col min="2" max="7" width="9" style="15"/>
    <col min="8" max="8" width="18.5" style="15" customWidth="1"/>
    <col min="9" max="14" width="9" style="15"/>
  </cols>
  <sheetData>
    <row r="1" spans="1:14" ht="26.25" x14ac:dyDescent="0.1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ht="26.25" x14ac:dyDescent="0.15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ht="15" x14ac:dyDescent="0.15">
      <c r="A3" s="28" t="s">
        <v>2</v>
      </c>
      <c r="B3" s="28"/>
      <c r="C3" s="28"/>
      <c r="D3" s="1"/>
      <c r="E3" s="1" t="s">
        <v>3</v>
      </c>
      <c r="F3" s="1"/>
      <c r="G3" s="29">
        <v>45874</v>
      </c>
      <c r="H3" s="29"/>
      <c r="I3" s="30" t="s">
        <v>73</v>
      </c>
      <c r="J3" s="30"/>
      <c r="K3" s="30"/>
      <c r="L3" s="30"/>
      <c r="M3" s="30"/>
      <c r="N3" s="30"/>
    </row>
    <row r="4" spans="1:14" ht="15" x14ac:dyDescent="0.15">
      <c r="A4" s="31"/>
      <c r="B4" s="31"/>
      <c r="C4" s="31"/>
      <c r="D4" s="31" t="s">
        <v>4</v>
      </c>
      <c r="E4" s="31"/>
      <c r="F4" s="1"/>
      <c r="G4" s="32" t="s">
        <v>75</v>
      </c>
      <c r="H4" s="32"/>
      <c r="I4" s="30"/>
      <c r="J4" s="30"/>
      <c r="K4" s="30"/>
      <c r="L4" s="30"/>
      <c r="M4" s="30"/>
      <c r="N4" s="3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6" t="s">
        <v>49</v>
      </c>
      <c r="B7" s="17" t="s">
        <v>50</v>
      </c>
      <c r="C7" s="18">
        <v>762044</v>
      </c>
      <c r="D7" s="18">
        <v>1502</v>
      </c>
      <c r="E7" s="20" t="s">
        <v>52</v>
      </c>
      <c r="F7" s="19" t="s">
        <v>34</v>
      </c>
      <c r="G7" s="20" t="s">
        <v>52</v>
      </c>
      <c r="H7" s="18">
        <v>2225</v>
      </c>
      <c r="I7" s="20">
        <v>10</v>
      </c>
      <c r="J7" s="21">
        <f t="shared" ref="J7:J22" si="0">H7+I7</f>
        <v>2235</v>
      </c>
      <c r="K7" s="33" t="s">
        <v>64</v>
      </c>
      <c r="L7" s="34" t="s">
        <v>52</v>
      </c>
      <c r="M7" s="34" t="s">
        <v>52</v>
      </c>
      <c r="N7" s="34" t="s">
        <v>52</v>
      </c>
    </row>
    <row r="8" spans="1:14" ht="27" x14ac:dyDescent="0.15">
      <c r="A8" s="16" t="s">
        <v>49</v>
      </c>
      <c r="B8" s="17" t="s">
        <v>50</v>
      </c>
      <c r="C8" s="18">
        <v>762044</v>
      </c>
      <c r="D8" s="18">
        <v>1502</v>
      </c>
      <c r="E8" s="20" t="s">
        <v>52</v>
      </c>
      <c r="F8" s="19" t="s">
        <v>63</v>
      </c>
      <c r="G8" s="20" t="s">
        <v>52</v>
      </c>
      <c r="H8" s="18">
        <v>2923</v>
      </c>
      <c r="I8" s="20">
        <v>10</v>
      </c>
      <c r="J8" s="21">
        <f t="shared" si="0"/>
        <v>2933</v>
      </c>
      <c r="K8" s="33"/>
      <c r="L8" s="34"/>
      <c r="M8" s="34"/>
      <c r="N8" s="34"/>
    </row>
    <row r="9" spans="1:14" ht="27" x14ac:dyDescent="0.15">
      <c r="A9" s="16" t="s">
        <v>49</v>
      </c>
      <c r="B9" s="17" t="s">
        <v>50</v>
      </c>
      <c r="C9" s="18">
        <v>762044</v>
      </c>
      <c r="D9" s="18">
        <v>1502</v>
      </c>
      <c r="E9" s="20" t="s">
        <v>52</v>
      </c>
      <c r="F9" s="19" t="s">
        <v>40</v>
      </c>
      <c r="G9" s="20" t="s">
        <v>52</v>
      </c>
      <c r="H9" s="18">
        <v>1134</v>
      </c>
      <c r="I9" s="20">
        <v>10</v>
      </c>
      <c r="J9" s="21">
        <f t="shared" si="0"/>
        <v>1144</v>
      </c>
      <c r="K9" s="33"/>
      <c r="L9" s="34"/>
      <c r="M9" s="34"/>
      <c r="N9" s="34"/>
    </row>
    <row r="10" spans="1:14" ht="27" x14ac:dyDescent="0.15">
      <c r="A10" s="16" t="s">
        <v>49</v>
      </c>
      <c r="B10" s="17" t="s">
        <v>50</v>
      </c>
      <c r="C10" s="18">
        <v>762044</v>
      </c>
      <c r="D10" s="18">
        <v>1505</v>
      </c>
      <c r="E10" s="20" t="s">
        <v>52</v>
      </c>
      <c r="F10" s="19" t="s">
        <v>43</v>
      </c>
      <c r="G10" s="20" t="s">
        <v>52</v>
      </c>
      <c r="H10" s="18">
        <v>2049</v>
      </c>
      <c r="I10" s="20">
        <v>10</v>
      </c>
      <c r="J10" s="21">
        <f t="shared" si="0"/>
        <v>2059</v>
      </c>
      <c r="K10" s="33"/>
      <c r="L10" s="34"/>
      <c r="M10" s="34"/>
      <c r="N10" s="34"/>
    </row>
    <row r="11" spans="1:14" ht="27" x14ac:dyDescent="0.15">
      <c r="A11" s="16" t="s">
        <v>49</v>
      </c>
      <c r="B11" s="17" t="s">
        <v>50</v>
      </c>
      <c r="C11" s="18">
        <v>762044</v>
      </c>
      <c r="D11" s="18">
        <v>1505</v>
      </c>
      <c r="E11" s="20" t="s">
        <v>52</v>
      </c>
      <c r="F11" s="19" t="s">
        <v>44</v>
      </c>
      <c r="G11" s="20" t="s">
        <v>52</v>
      </c>
      <c r="H11" s="18">
        <v>1768</v>
      </c>
      <c r="I11" s="20">
        <v>10</v>
      </c>
      <c r="J11" s="21">
        <f t="shared" si="0"/>
        <v>1778</v>
      </c>
      <c r="K11" s="33"/>
      <c r="L11" s="34"/>
      <c r="M11" s="34"/>
      <c r="N11" s="34"/>
    </row>
    <row r="12" spans="1:14" ht="27" x14ac:dyDescent="0.15">
      <c r="A12" s="16" t="s">
        <v>49</v>
      </c>
      <c r="B12" s="17" t="s">
        <v>50</v>
      </c>
      <c r="C12" s="18">
        <v>762044</v>
      </c>
      <c r="D12" s="18">
        <v>1603</v>
      </c>
      <c r="E12" s="20" t="s">
        <v>52</v>
      </c>
      <c r="F12" s="19" t="s">
        <v>45</v>
      </c>
      <c r="G12" s="20" t="s">
        <v>52</v>
      </c>
      <c r="H12" s="18">
        <v>1887</v>
      </c>
      <c r="I12" s="20">
        <v>10</v>
      </c>
      <c r="J12" s="21">
        <f t="shared" si="0"/>
        <v>1897</v>
      </c>
      <c r="K12" s="33"/>
      <c r="L12" s="34"/>
      <c r="M12" s="34"/>
      <c r="N12" s="34"/>
    </row>
    <row r="13" spans="1:14" ht="27" x14ac:dyDescent="0.15">
      <c r="A13" s="16" t="s">
        <v>49</v>
      </c>
      <c r="B13" s="17" t="s">
        <v>50</v>
      </c>
      <c r="C13" s="18">
        <v>762044</v>
      </c>
      <c r="D13" s="18">
        <v>1603</v>
      </c>
      <c r="E13" s="20" t="s">
        <v>52</v>
      </c>
      <c r="F13" s="19" t="s">
        <v>46</v>
      </c>
      <c r="G13" s="20" t="s">
        <v>52</v>
      </c>
      <c r="H13" s="18">
        <v>1160</v>
      </c>
      <c r="I13" s="20">
        <v>10</v>
      </c>
      <c r="J13" s="21">
        <f t="shared" si="0"/>
        <v>1170</v>
      </c>
      <c r="K13" s="33"/>
      <c r="L13" s="34"/>
      <c r="M13" s="34"/>
      <c r="N13" s="34"/>
    </row>
    <row r="14" spans="1:14" ht="27" x14ac:dyDescent="0.15">
      <c r="A14" s="16" t="s">
        <v>49</v>
      </c>
      <c r="B14" s="17" t="s">
        <v>50</v>
      </c>
      <c r="C14" s="18">
        <v>762044</v>
      </c>
      <c r="D14" s="18">
        <v>1609</v>
      </c>
      <c r="E14" s="20" t="s">
        <v>52</v>
      </c>
      <c r="F14" s="19" t="s">
        <v>47</v>
      </c>
      <c r="G14" s="20" t="s">
        <v>52</v>
      </c>
      <c r="H14" s="18">
        <v>2865</v>
      </c>
      <c r="I14" s="20">
        <v>10</v>
      </c>
      <c r="J14" s="21">
        <f t="shared" si="0"/>
        <v>2875</v>
      </c>
      <c r="K14" s="33"/>
      <c r="L14" s="34"/>
      <c r="M14" s="34"/>
      <c r="N14" s="34"/>
    </row>
    <row r="15" spans="1:14" ht="27" x14ac:dyDescent="0.15">
      <c r="A15" s="16" t="s">
        <v>49</v>
      </c>
      <c r="B15" s="17" t="s">
        <v>50</v>
      </c>
      <c r="C15" s="18">
        <v>762044</v>
      </c>
      <c r="D15" s="18">
        <v>1609</v>
      </c>
      <c r="E15" s="20" t="s">
        <v>52</v>
      </c>
      <c r="F15" s="19" t="s">
        <v>48</v>
      </c>
      <c r="G15" s="20" t="s">
        <v>52</v>
      </c>
      <c r="H15" s="18">
        <v>1207</v>
      </c>
      <c r="I15" s="20">
        <v>10</v>
      </c>
      <c r="J15" s="21">
        <f t="shared" si="0"/>
        <v>1217</v>
      </c>
      <c r="K15" s="33"/>
      <c r="L15" s="34"/>
      <c r="M15" s="34"/>
      <c r="N15" s="34"/>
    </row>
    <row r="16" spans="1:14" ht="27" x14ac:dyDescent="0.15">
      <c r="A16" s="16" t="s">
        <v>49</v>
      </c>
      <c r="B16" s="17" t="s">
        <v>50</v>
      </c>
      <c r="C16" s="18">
        <v>762044</v>
      </c>
      <c r="D16" s="18">
        <v>1610</v>
      </c>
      <c r="E16" s="20" t="s">
        <v>52</v>
      </c>
      <c r="F16" s="19" t="s">
        <v>43</v>
      </c>
      <c r="G16" s="20" t="s">
        <v>52</v>
      </c>
      <c r="H16" s="18">
        <v>1841</v>
      </c>
      <c r="I16" s="20">
        <v>10</v>
      </c>
      <c r="J16" s="21">
        <f t="shared" si="0"/>
        <v>1851</v>
      </c>
      <c r="K16" s="33"/>
      <c r="L16" s="34"/>
      <c r="M16" s="34"/>
      <c r="N16" s="34"/>
    </row>
    <row r="17" spans="1:14" ht="27" x14ac:dyDescent="0.15">
      <c r="A17" s="16" t="s">
        <v>49</v>
      </c>
      <c r="B17" s="17" t="s">
        <v>50</v>
      </c>
      <c r="C17" s="18">
        <v>762044</v>
      </c>
      <c r="D17" s="18">
        <v>1610</v>
      </c>
      <c r="E17" s="20" t="s">
        <v>52</v>
      </c>
      <c r="F17" s="19" t="s">
        <v>44</v>
      </c>
      <c r="G17" s="20" t="s">
        <v>52</v>
      </c>
      <c r="H17" s="18">
        <v>1451</v>
      </c>
      <c r="I17" s="20">
        <v>10</v>
      </c>
      <c r="J17" s="21">
        <f t="shared" si="0"/>
        <v>1461</v>
      </c>
      <c r="K17" s="33"/>
      <c r="L17" s="34"/>
      <c r="M17" s="34"/>
      <c r="N17" s="34"/>
    </row>
    <row r="18" spans="1:14" ht="27" x14ac:dyDescent="0.15">
      <c r="A18" s="16" t="s">
        <v>49</v>
      </c>
      <c r="B18" s="17" t="s">
        <v>50</v>
      </c>
      <c r="C18" s="18">
        <v>762044</v>
      </c>
      <c r="D18" s="18">
        <v>9064</v>
      </c>
      <c r="E18" s="20" t="s">
        <v>52</v>
      </c>
      <c r="F18" s="19" t="s">
        <v>55</v>
      </c>
      <c r="G18" s="20" t="s">
        <v>52</v>
      </c>
      <c r="H18" s="18">
        <v>1700</v>
      </c>
      <c r="I18" s="20">
        <v>10</v>
      </c>
      <c r="J18" s="21">
        <f t="shared" si="0"/>
        <v>1710</v>
      </c>
      <c r="K18" s="33"/>
      <c r="L18" s="34"/>
      <c r="M18" s="34"/>
      <c r="N18" s="34"/>
    </row>
    <row r="19" spans="1:14" ht="27" x14ac:dyDescent="0.15">
      <c r="A19" s="16" t="s">
        <v>49</v>
      </c>
      <c r="B19" s="17" t="s">
        <v>50</v>
      </c>
      <c r="C19" s="18">
        <v>762044</v>
      </c>
      <c r="D19" s="18">
        <v>9064</v>
      </c>
      <c r="E19" s="20" t="s">
        <v>52</v>
      </c>
      <c r="F19" s="19" t="s">
        <v>58</v>
      </c>
      <c r="G19" s="20" t="s">
        <v>52</v>
      </c>
      <c r="H19" s="18">
        <v>1805</v>
      </c>
      <c r="I19" s="20">
        <v>10</v>
      </c>
      <c r="J19" s="21">
        <f t="shared" si="0"/>
        <v>1815</v>
      </c>
      <c r="K19" s="33"/>
      <c r="L19" s="34"/>
      <c r="M19" s="34"/>
      <c r="N19" s="34"/>
    </row>
    <row r="20" spans="1:14" ht="27" x14ac:dyDescent="0.15">
      <c r="A20" s="16" t="s">
        <v>49</v>
      </c>
      <c r="B20" s="17" t="s">
        <v>50</v>
      </c>
      <c r="C20" s="18">
        <v>762044</v>
      </c>
      <c r="D20" s="18">
        <v>9064</v>
      </c>
      <c r="E20" s="20" t="s">
        <v>52</v>
      </c>
      <c r="F20" s="19" t="s">
        <v>59</v>
      </c>
      <c r="G20" s="20" t="s">
        <v>52</v>
      </c>
      <c r="H20" s="18">
        <v>3203</v>
      </c>
      <c r="I20" s="20">
        <v>10</v>
      </c>
      <c r="J20" s="21">
        <f t="shared" si="0"/>
        <v>3213</v>
      </c>
      <c r="K20" s="33"/>
      <c r="L20" s="34"/>
      <c r="M20" s="34"/>
      <c r="N20" s="34"/>
    </row>
    <row r="21" spans="1:14" ht="27" x14ac:dyDescent="0.15">
      <c r="A21" s="16" t="s">
        <v>49</v>
      </c>
      <c r="B21" s="17" t="s">
        <v>50</v>
      </c>
      <c r="C21" s="18">
        <v>762044</v>
      </c>
      <c r="D21" s="18">
        <v>9064</v>
      </c>
      <c r="E21" s="20" t="s">
        <v>52</v>
      </c>
      <c r="F21" s="19" t="s">
        <v>60</v>
      </c>
      <c r="G21" s="20" t="s">
        <v>52</v>
      </c>
      <c r="H21" s="18">
        <v>1934</v>
      </c>
      <c r="I21" s="20">
        <v>10</v>
      </c>
      <c r="J21" s="21">
        <f t="shared" si="0"/>
        <v>1944</v>
      </c>
      <c r="K21" s="33"/>
      <c r="L21" s="34"/>
      <c r="M21" s="34"/>
      <c r="N21" s="34"/>
    </row>
    <row r="22" spans="1:14" ht="27" x14ac:dyDescent="0.15">
      <c r="A22" s="16" t="s">
        <v>49</v>
      </c>
      <c r="B22" s="17" t="s">
        <v>50</v>
      </c>
      <c r="C22" s="18">
        <v>762044</v>
      </c>
      <c r="D22" s="18">
        <v>9064</v>
      </c>
      <c r="E22" s="20" t="s">
        <v>52</v>
      </c>
      <c r="F22" s="19" t="s">
        <v>61</v>
      </c>
      <c r="G22" s="20" t="s">
        <v>52</v>
      </c>
      <c r="H22" s="18">
        <v>1862</v>
      </c>
      <c r="I22" s="20">
        <v>10</v>
      </c>
      <c r="J22" s="21">
        <f t="shared" si="0"/>
        <v>1872</v>
      </c>
      <c r="K22" s="33"/>
      <c r="L22" s="34"/>
      <c r="M22" s="34"/>
      <c r="N22" s="34"/>
    </row>
  </sheetData>
  <mergeCells count="12">
    <mergeCell ref="K7:K22"/>
    <mergeCell ref="L7:L22"/>
    <mergeCell ref="M7:M22"/>
    <mergeCell ref="N7:N22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workbookViewId="0">
      <selection activeCell="G4" sqref="G4:H4"/>
    </sheetView>
  </sheetViews>
  <sheetFormatPr defaultRowHeight="13.5" x14ac:dyDescent="0.15"/>
  <cols>
    <col min="1" max="1" width="11" style="15" customWidth="1"/>
    <col min="2" max="7" width="9" style="15"/>
    <col min="8" max="8" width="18.875" style="15" customWidth="1"/>
    <col min="9" max="14" width="9" style="15"/>
  </cols>
  <sheetData>
    <row r="1" spans="1:14" ht="26.25" x14ac:dyDescent="0.1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ht="26.25" x14ac:dyDescent="0.15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ht="15" x14ac:dyDescent="0.15">
      <c r="A3" s="28" t="s">
        <v>2</v>
      </c>
      <c r="B3" s="28"/>
      <c r="C3" s="28"/>
      <c r="D3" s="1"/>
      <c r="E3" s="1" t="s">
        <v>3</v>
      </c>
      <c r="F3" s="1"/>
      <c r="G3" s="29">
        <v>45874</v>
      </c>
      <c r="H3" s="29"/>
      <c r="I3" s="30" t="s">
        <v>73</v>
      </c>
      <c r="J3" s="30"/>
      <c r="K3" s="30"/>
      <c r="L3" s="30"/>
      <c r="M3" s="30"/>
      <c r="N3" s="30"/>
    </row>
    <row r="4" spans="1:14" ht="15" x14ac:dyDescent="0.15">
      <c r="A4" s="31"/>
      <c r="B4" s="31"/>
      <c r="C4" s="31"/>
      <c r="D4" s="31" t="s">
        <v>4</v>
      </c>
      <c r="E4" s="31"/>
      <c r="F4" s="1"/>
      <c r="G4" s="32" t="s">
        <v>74</v>
      </c>
      <c r="H4" s="32"/>
      <c r="I4" s="30"/>
      <c r="J4" s="30"/>
      <c r="K4" s="30"/>
      <c r="L4" s="30"/>
      <c r="M4" s="30"/>
      <c r="N4" s="30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6" t="s">
        <v>49</v>
      </c>
      <c r="B7" s="17" t="s">
        <v>50</v>
      </c>
      <c r="C7" s="18">
        <v>762071</v>
      </c>
      <c r="D7" s="18">
        <v>9064</v>
      </c>
      <c r="E7" s="20" t="s">
        <v>52</v>
      </c>
      <c r="F7" s="19" t="s">
        <v>59</v>
      </c>
      <c r="G7" s="20" t="s">
        <v>52</v>
      </c>
      <c r="H7" s="18">
        <v>3203</v>
      </c>
      <c r="I7" s="20">
        <v>10</v>
      </c>
      <c r="J7" s="21">
        <f t="shared" ref="J7:J15" si="0">H7+I7</f>
        <v>3213</v>
      </c>
      <c r="K7" s="33" t="s">
        <v>65</v>
      </c>
      <c r="L7" s="34" t="s">
        <v>52</v>
      </c>
      <c r="M7" s="34" t="s">
        <v>52</v>
      </c>
      <c r="N7" s="34" t="s">
        <v>52</v>
      </c>
    </row>
    <row r="8" spans="1:14" ht="27" x14ac:dyDescent="0.15">
      <c r="A8" s="16" t="s">
        <v>49</v>
      </c>
      <c r="B8" s="17" t="s">
        <v>50</v>
      </c>
      <c r="C8" s="18">
        <v>762071</v>
      </c>
      <c r="D8" s="18">
        <v>9064</v>
      </c>
      <c r="E8" s="20" t="s">
        <v>52</v>
      </c>
      <c r="F8" s="19" t="s">
        <v>60</v>
      </c>
      <c r="G8" s="20" t="s">
        <v>52</v>
      </c>
      <c r="H8" s="18">
        <v>1934</v>
      </c>
      <c r="I8" s="20">
        <v>10</v>
      </c>
      <c r="J8" s="21">
        <f t="shared" si="0"/>
        <v>1944</v>
      </c>
      <c r="K8" s="33"/>
      <c r="L8" s="34"/>
      <c r="M8" s="34"/>
      <c r="N8" s="34"/>
    </row>
    <row r="9" spans="1:14" ht="27" x14ac:dyDescent="0.15">
      <c r="A9" s="16" t="s">
        <v>49</v>
      </c>
      <c r="B9" s="17" t="s">
        <v>50</v>
      </c>
      <c r="C9" s="18">
        <v>762044</v>
      </c>
      <c r="D9" s="18">
        <v>9098</v>
      </c>
      <c r="E9" s="20" t="s">
        <v>52</v>
      </c>
      <c r="F9" s="19" t="s">
        <v>55</v>
      </c>
      <c r="G9" s="20" t="s">
        <v>52</v>
      </c>
      <c r="H9" s="18">
        <v>1809</v>
      </c>
      <c r="I9" s="20">
        <v>10</v>
      </c>
      <c r="J9" s="21">
        <f t="shared" si="0"/>
        <v>1819</v>
      </c>
      <c r="K9" s="33"/>
      <c r="L9" s="34"/>
      <c r="M9" s="34"/>
      <c r="N9" s="34"/>
    </row>
    <row r="10" spans="1:14" ht="27" x14ac:dyDescent="0.15">
      <c r="A10" s="16" t="s">
        <v>49</v>
      </c>
      <c r="B10" s="17" t="s">
        <v>50</v>
      </c>
      <c r="C10" s="18">
        <v>762044</v>
      </c>
      <c r="D10" s="18">
        <v>9098</v>
      </c>
      <c r="E10" s="20" t="s">
        <v>52</v>
      </c>
      <c r="F10" s="19" t="s">
        <v>58</v>
      </c>
      <c r="G10" s="20" t="s">
        <v>52</v>
      </c>
      <c r="H10" s="18">
        <v>993</v>
      </c>
      <c r="I10" s="20">
        <v>10</v>
      </c>
      <c r="J10" s="21">
        <f t="shared" si="0"/>
        <v>1003</v>
      </c>
      <c r="K10" s="33"/>
      <c r="L10" s="34"/>
      <c r="M10" s="34"/>
      <c r="N10" s="34"/>
    </row>
    <row r="11" spans="1:14" ht="27" x14ac:dyDescent="0.15">
      <c r="A11" s="16" t="s">
        <v>49</v>
      </c>
      <c r="B11" s="17" t="s">
        <v>50</v>
      </c>
      <c r="C11" s="18">
        <v>762044</v>
      </c>
      <c r="D11" s="18">
        <v>9098</v>
      </c>
      <c r="E11" s="20" t="s">
        <v>52</v>
      </c>
      <c r="F11" s="19" t="s">
        <v>59</v>
      </c>
      <c r="G11" s="20" t="s">
        <v>52</v>
      </c>
      <c r="H11" s="18">
        <v>2340</v>
      </c>
      <c r="I11" s="20">
        <v>10</v>
      </c>
      <c r="J11" s="21">
        <f t="shared" si="0"/>
        <v>2350</v>
      </c>
      <c r="K11" s="33"/>
      <c r="L11" s="34"/>
      <c r="M11" s="34"/>
      <c r="N11" s="34"/>
    </row>
    <row r="12" spans="1:14" ht="27" x14ac:dyDescent="0.15">
      <c r="A12" s="16" t="s">
        <v>49</v>
      </c>
      <c r="B12" s="17" t="s">
        <v>50</v>
      </c>
      <c r="C12" s="18">
        <v>762044</v>
      </c>
      <c r="D12" s="18">
        <v>9098</v>
      </c>
      <c r="E12" s="20" t="s">
        <v>52</v>
      </c>
      <c r="F12" s="19" t="s">
        <v>60</v>
      </c>
      <c r="G12" s="20" t="s">
        <v>52</v>
      </c>
      <c r="H12" s="18">
        <v>1706</v>
      </c>
      <c r="I12" s="20">
        <v>10</v>
      </c>
      <c r="J12" s="21">
        <f t="shared" si="0"/>
        <v>1716</v>
      </c>
      <c r="K12" s="33"/>
      <c r="L12" s="34"/>
      <c r="M12" s="34"/>
      <c r="N12" s="34"/>
    </row>
    <row r="13" spans="1:14" ht="27" x14ac:dyDescent="0.15">
      <c r="A13" s="16" t="s">
        <v>49</v>
      </c>
      <c r="B13" s="17" t="s">
        <v>50</v>
      </c>
      <c r="C13" s="18">
        <v>762044</v>
      </c>
      <c r="D13" s="18">
        <v>9098</v>
      </c>
      <c r="E13" s="20" t="s">
        <v>52</v>
      </c>
      <c r="F13" s="19" t="s">
        <v>61</v>
      </c>
      <c r="G13" s="20" t="s">
        <v>52</v>
      </c>
      <c r="H13" s="18">
        <v>1680</v>
      </c>
      <c r="I13" s="20">
        <v>10</v>
      </c>
      <c r="J13" s="21">
        <f t="shared" si="0"/>
        <v>1690</v>
      </c>
      <c r="K13" s="33"/>
      <c r="L13" s="34"/>
      <c r="M13" s="34"/>
      <c r="N13" s="34"/>
    </row>
    <row r="14" spans="1:14" ht="27" x14ac:dyDescent="0.15">
      <c r="A14" s="16" t="s">
        <v>49</v>
      </c>
      <c r="B14" s="17" t="s">
        <v>50</v>
      </c>
      <c r="C14" s="18">
        <v>762071</v>
      </c>
      <c r="D14" s="18">
        <v>9098</v>
      </c>
      <c r="E14" s="20" t="s">
        <v>52</v>
      </c>
      <c r="F14" s="19" t="s">
        <v>59</v>
      </c>
      <c r="G14" s="20" t="s">
        <v>52</v>
      </c>
      <c r="H14" s="18">
        <v>2340</v>
      </c>
      <c r="I14" s="20">
        <v>10</v>
      </c>
      <c r="J14" s="21">
        <f t="shared" si="0"/>
        <v>2350</v>
      </c>
      <c r="K14" s="33"/>
      <c r="L14" s="34"/>
      <c r="M14" s="34"/>
      <c r="N14" s="34"/>
    </row>
    <row r="15" spans="1:14" ht="27" x14ac:dyDescent="0.15">
      <c r="A15" s="16" t="s">
        <v>49</v>
      </c>
      <c r="B15" s="17" t="s">
        <v>50</v>
      </c>
      <c r="C15" s="18">
        <v>762071</v>
      </c>
      <c r="D15" s="18">
        <v>9098</v>
      </c>
      <c r="E15" s="20" t="s">
        <v>52</v>
      </c>
      <c r="F15" s="19" t="s">
        <v>60</v>
      </c>
      <c r="G15" s="20" t="s">
        <v>52</v>
      </c>
      <c r="H15" s="18">
        <v>1706</v>
      </c>
      <c r="I15" s="20">
        <v>10</v>
      </c>
      <c r="J15" s="21">
        <f t="shared" si="0"/>
        <v>1716</v>
      </c>
      <c r="K15" s="33"/>
      <c r="L15" s="34"/>
      <c r="M15" s="34"/>
      <c r="N15" s="34"/>
    </row>
  </sheetData>
  <mergeCells count="12">
    <mergeCell ref="M7:M15"/>
    <mergeCell ref="N7:N15"/>
    <mergeCell ref="K7:K15"/>
    <mergeCell ref="L7:L15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4-1</vt:lpstr>
      <vt:lpstr>4-2</vt:lpstr>
      <vt:lpstr>4-3</vt:lpstr>
      <vt:lpstr>4-4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2025-08-05T09:21:14Z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3af63a0c-711e-4185-92b5-b1b7f01805fd</vt:lpwstr>
  </property>
</Properties>
</file>