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<sst xmlns="http://schemas.openxmlformats.org/spreadsheetml/2006/main" count="80" uniqueCount="65">
  <si>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</si>
  <si>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</si>
  <si>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</si>
  <si>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</si>
  <si>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SF3191072452407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</si>
  <si>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</si>
  <si>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</si>
  <si>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</si>
  <si>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</si>
  <si>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</si>
  <si>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</si>
  <si>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</si>
  <si>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</si>
  <si>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</si>
  <si>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</si>
  <si>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</si>
  <si>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</si>
  <si>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</si>
  <si>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</si>
  <si>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</si>
  <si>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</si>
  <si>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</si>
  <si>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</si>
  <si>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</si>
  <si>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</si>
  <si>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</si>
  <si>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</si>
  <si>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</si>
  <si>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</si>
  <si>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86127-01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</si>
  <si>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</si>
  <si>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4239/486</t>
  </si>
  <si>
    <t>700</t>
  </si>
  <si>
    <t>75</t>
  </si>
  <si>
    <t>1/1</t>
  </si>
  <si>
    <t>1.1</t>
  </si>
  <si>
    <t>1.5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</si>
  <si>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</si>
  <si>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</si>
  <si>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</si>
  <si>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</si>
  <si>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</si>
  <si>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</si>
  <si>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</si>
  <si>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</si>
  <si>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</si>
  <si>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</si>
  <si>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</si>
  <si>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</si>
  <si>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</si>
  <si>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</si>
  <si>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</si>
  <si>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</si>
  <si>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</si>
  <si>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</si>
  <si>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</si>
  <si>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</si>
  <si>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1.5kg</t>
  </si>
  <si>
    <t>Made In China</t>
  </si>
  <si>
    <t>Net Weight（净重）</t>
  </si>
  <si>
    <t>1.1kg</t>
  </si>
  <si>
    <t>Remark（备注）</t>
  </si>
  <si>
    <t>04239486700753</t>
  </si>
  <si>
    <t>04239486700852</t>
  </si>
  <si>
    <t>04239486700951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</si>
</sst>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210820</xdr:rowOff>
    </xdr:from>
    <xdr:to>
      <xdr:col>11</xdr:col>
      <xdr:colOff>95250</xdr:colOff>
      <xdr:row>3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77570"/>
          <a:ext cx="352425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219075</xdr:rowOff>
    </xdr:from>
    <xdr:to>
      <xdr:col>1</xdr:col>
      <xdr:colOff>1323975</xdr:colOff>
      <xdr:row>6</xdr:row>
      <xdr:rowOff>1209675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390900"/>
          <a:ext cx="115252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O18" sqref="O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45867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8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104</v>
      </c>
      <c r="G8" s="53">
        <f>F8*0.05</f>
        <v>5.2</v>
      </c>
      <c r="H8" s="53">
        <f>F8+G8</f>
        <v>109.2</v>
      </c>
      <c r="I8" s="69" t="s">
        <v>34</v>
      </c>
      <c r="J8" s="51" t="s">
        <v>35</v>
      </c>
      <c r="K8" s="51" t="s">
        <v>36</v>
      </c>
      <c r="L8" s="51" t="s">
        <v>37</v>
      </c>
      <c r="M8" s="70"/>
      <c r="N8" s="70"/>
      <c r="O8" s="70"/>
      <c r="P8" s="70"/>
      <c r="Q8" s="72"/>
    </row>
    <row r="9" s="19" customFormat="1" ht="28" customHeight="1" spans="1:17">
      <c r="A9" s="54"/>
      <c r="B9" s="55"/>
      <c r="C9" s="56"/>
      <c r="D9" s="57"/>
      <c r="E9" s="52" t="s">
        <v>38</v>
      </c>
      <c r="F9" s="53">
        <v>1279</v>
      </c>
      <c r="G9" s="53">
        <f t="shared" ref="G9:G14" si="0">F9*0.05</f>
        <v>63.95</v>
      </c>
      <c r="H9" s="53">
        <f t="shared" ref="H9:H14" si="1">F9+G9</f>
        <v>1342.95</v>
      </c>
      <c r="I9" s="71"/>
      <c r="J9" s="57"/>
      <c r="K9" s="57"/>
      <c r="L9" s="57"/>
      <c r="M9" s="70"/>
      <c r="N9" s="70"/>
      <c r="O9" s="70"/>
      <c r="P9" s="70"/>
      <c r="Q9" s="72"/>
    </row>
    <row r="10" s="19" customFormat="1" ht="28" customHeight="1" spans="1:17">
      <c r="A10" s="54"/>
      <c r="B10" s="55"/>
      <c r="C10" s="56"/>
      <c r="D10" s="57"/>
      <c r="E10" s="52" t="s">
        <v>39</v>
      </c>
      <c r="F10" s="53">
        <v>117</v>
      </c>
      <c r="G10" s="53">
        <f t="shared" si="0"/>
        <v>5.85</v>
      </c>
      <c r="H10" s="53">
        <f t="shared" si="1"/>
        <v>122.85</v>
      </c>
      <c r="I10" s="71"/>
      <c r="J10" s="57"/>
      <c r="K10" s="57"/>
      <c r="L10" s="57"/>
      <c r="M10" s="70"/>
      <c r="N10" s="70"/>
      <c r="O10" s="70"/>
      <c r="P10" s="70"/>
      <c r="Q10" s="72"/>
    </row>
    <row r="11" s="19" customFormat="1" ht="30" spans="1:17">
      <c r="A11" s="8" t="s">
        <v>29</v>
      </c>
      <c r="B11" s="58" t="s">
        <v>40</v>
      </c>
      <c r="C11" s="10" t="s">
        <v>31</v>
      </c>
      <c r="D11" s="51" t="s">
        <v>32</v>
      </c>
      <c r="E11" s="59"/>
      <c r="F11" s="60">
        <f>SUM(F8:F10)</f>
        <v>1500</v>
      </c>
      <c r="G11" s="53">
        <f t="shared" si="0"/>
        <v>75</v>
      </c>
      <c r="H11" s="53">
        <f t="shared" si="1"/>
        <v>1575</v>
      </c>
      <c r="I11" s="71"/>
      <c r="J11" s="57"/>
      <c r="K11" s="57"/>
      <c r="L11" s="57"/>
      <c r="M11" s="72"/>
      <c r="N11" s="70"/>
      <c r="O11" s="72"/>
      <c r="P11" s="70"/>
      <c r="Q11" s="72"/>
    </row>
    <row r="12" s="19" customFormat="1" ht="30" spans="1:12">
      <c r="A12" s="8" t="s">
        <v>29</v>
      </c>
      <c r="B12" s="58" t="s">
        <v>41</v>
      </c>
      <c r="C12" s="10" t="s">
        <v>31</v>
      </c>
      <c r="D12" s="51" t="s">
        <v>32</v>
      </c>
      <c r="E12" s="59"/>
      <c r="F12" s="60">
        <f>SUM(F11:F11)</f>
        <v>1500</v>
      </c>
      <c r="G12" s="53">
        <f t="shared" si="0"/>
        <v>75</v>
      </c>
      <c r="H12" s="53">
        <f t="shared" si="1"/>
        <v>1575</v>
      </c>
      <c r="I12" s="71"/>
      <c r="J12" s="57"/>
      <c r="K12" s="57"/>
      <c r="L12" s="57"/>
    </row>
    <row r="13" s="19" customFormat="1" ht="30" spans="1:12">
      <c r="A13" s="8" t="s">
        <v>29</v>
      </c>
      <c r="B13" s="58" t="s">
        <v>42</v>
      </c>
      <c r="C13" s="10" t="s">
        <v>31</v>
      </c>
      <c r="D13" s="51" t="s">
        <v>32</v>
      </c>
      <c r="E13" s="59"/>
      <c r="F13" s="60">
        <f>SUM(F12:F12)</f>
        <v>1500</v>
      </c>
      <c r="G13" s="53">
        <f t="shared" si="0"/>
        <v>75</v>
      </c>
      <c r="H13" s="53">
        <f t="shared" si="1"/>
        <v>1575</v>
      </c>
      <c r="I13" s="71"/>
      <c r="J13" s="57"/>
      <c r="K13" s="57"/>
      <c r="L13" s="57"/>
    </row>
    <row r="14" s="19" customFormat="1" ht="15" spans="1:12">
      <c r="A14" s="61" t="s">
        <v>43</v>
      </c>
      <c r="B14" s="62"/>
      <c r="C14" s="62"/>
      <c r="D14" s="63"/>
      <c r="E14" s="62"/>
      <c r="F14" s="64">
        <f>SUM(F8:F13)</f>
        <v>6000</v>
      </c>
      <c r="G14" s="53">
        <f t="shared" si="0"/>
        <v>300</v>
      </c>
      <c r="H14" s="53">
        <f t="shared" si="1"/>
        <v>6300</v>
      </c>
      <c r="I14" s="73"/>
      <c r="J14" s="73"/>
      <c r="K14" s="73"/>
      <c r="L14" s="73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74" t="s">
        <v>62</v>
      </c>
    </row>
    <row r="15" spans="1:1">
      <c r="A15" s="74" t="s">
        <v>63</v>
      </c>
    </row>
    <row r="16" spans="1:1">
      <c r="A16" s="74" t="s">
        <v>64</v>
      </c>
    </row>
    <row r="17" spans="1:1">
      <c r="A17" s="74" t="s">
        <v>62</v>
      </c>
    </row>
    <row r="18" spans="1:1">
      <c r="A18" s="74" t="s">
        <v>63</v>
      </c>
    </row>
    <row r="19" spans="1:1">
      <c r="A19" s="74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2025-07-29T02:33:14Z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37BF7745DB7E40CE9DBD1412A745B0A3_12</vt:lpwstr>
  </property>
</Properties>
</file>