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0086195F-77E9-4DA2-B43D-8F12D3DFCA6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G11" i="1"/>
  <c r="H11" i="1" s="1"/>
  <c r="G10" i="1"/>
  <c r="H10" i="1" s="1"/>
  <c r="G9" i="1"/>
  <c r="H9" i="1" s="1"/>
  <c r="G8" i="1"/>
  <c r="H8" i="1" s="1"/>
  <c r="F14" i="1" l="1"/>
  <c r="G12" i="1"/>
  <c r="H12" i="1" s="1"/>
  <c r="G13" i="1"/>
  <c r="H13" i="1" s="1"/>
  <c r="G14" i="1" l="1"/>
  <c r="H14" i="1" s="1"/>
</calcChain>
</file>

<file path=xl/sharedStrings.xml><?xml version="1.0" encoding="utf-8"?>
<sst xmlns="http://schemas.openxmlformats.org/spreadsheetml/2006/main" count="43" uniqueCount="38">
  <si>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</si>
  <si>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</si>
  <si>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</si>
  <si>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</si>
  <si>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</si>
  <si>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</si>
  <si>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</si>
  <si>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</si>
  <si>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</si>
  <si>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</si>
  <si>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</si>
  <si>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</si>
  <si>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</si>
  <si>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</si>
  <si>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</si>
  <si>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</si>
  <si>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</si>
  <si>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</si>
  <si>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</si>
  <si>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</si>
  <si>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</si>
  <si>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</si>
  <si>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</si>
  <si>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</si>
  <si>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</si>
  <si>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</si>
  <si>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</si>
  <si>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备注(CM)</t>
  </si>
  <si>
    <t>白色普通条码洗标
(care label )</t>
  </si>
  <si>
    <t>白色普通成份标
(component label)</t>
  </si>
  <si>
    <r>
      <rPr>
        <b/>
        <sz val="11"/>
        <color theme="1"/>
        <rFont val="宋体"/>
        <family val="3"/>
        <charset val="134"/>
      </rPr>
      <t>合计</t>
    </r>
  </si>
  <si>
    <t>800</t>
    <phoneticPr fontId="20" type="noConversion"/>
  </si>
  <si>
    <t>7560/550</t>
    <phoneticPr fontId="20" type="noConversion"/>
  </si>
  <si>
    <t>S</t>
    <phoneticPr fontId="20" type="noConversion"/>
  </si>
  <si>
    <t>M</t>
    <phoneticPr fontId="20" type="noConversion"/>
  </si>
  <si>
    <t>L</t>
    <phoneticPr fontId="20" type="noConversion"/>
  </si>
  <si>
    <t>XL</t>
    <phoneticPr fontId="20" type="noConversion"/>
  </si>
  <si>
    <t>2025/7/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</si>
</sst>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yyyy\-mm\-dd"/>
    <numFmt numFmtId="178" formatCode="0_);[Red]\(0\)"/>
    <numFmt numFmtId="179" formatCode="0.00_);[Red]\(0.00\)"/>
  </numFmts>
  <fonts count="2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Times New Roman"/>
      <family val="1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2"/>
      <color rgb="FF3F464D"/>
      <name val="Microsoft YaHei UI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center" vertical="center" wrapText="1"/>
    </xf>
    <xf numFmtId="178" fontId="10" fillId="0" borderId="4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5" fontId="11" fillId="0" borderId="4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238760</xdr:colOff>
      <xdr:row>1</xdr:row>
      <xdr:rowOff>66676</xdr:rowOff>
    </xdr:from>
    <xdr:to>
      <xdr:col>1</xdr:col>
      <xdr:colOff>485140</xdr:colOff>
      <xdr:row>4</xdr:row>
      <xdr:rowOff>47626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60" y="400050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63500</xdr:rowOff>
    </xdr:from>
    <xdr:to>
      <xdr:col>5</xdr:col>
      <xdr:colOff>50800</xdr:colOff>
      <xdr:row>18</xdr:row>
      <xdr:rowOff>157268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6758152-2057-1113-B4F3-481A062E0C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6904"/>
        <a:stretch>
          <a:fillRect/>
        </a:stretch>
      </xdr:blipFill>
      <xdr:spPr>
        <a:xfrm>
          <a:off x="0" y="4927600"/>
          <a:ext cx="4660900" cy="830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7" workbookViewId="0">
      <selection activeCell="C8" sqref="C8:C11"/>
    </sheetView>
  </sheetViews>
  <sheetFormatPr defaultColWidth="9" defaultRowHeight="14.5"/>
  <cols>
    <col min="1" max="1" width="11.6328125" style="1" customWidth="1"/>
    <col min="2" max="2" width="24.36328125" customWidth="1"/>
    <col min="3" max="3" width="12" customWidth="1"/>
    <col min="10" max="10" width="7.6328125" customWidth="1"/>
    <col min="11" max="11" width="7.453125" customWidth="1"/>
  </cols>
  <sheetData>
    <row r="1" spans="1:14" ht="26">
      <c r="A1" s="43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4" ht="26">
      <c r="A2" s="43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4">
      <c r="A3" s="3"/>
      <c r="B3" s="3"/>
      <c r="C3" s="3"/>
      <c r="D3" s="3" t="s">
        <v>2</v>
      </c>
      <c r="E3" s="45" t="s">
        <v>37</v>
      </c>
      <c r="F3" s="45"/>
      <c r="H3" s="4"/>
      <c r="I3" s="4"/>
      <c r="J3" s="4"/>
      <c r="K3" s="4"/>
      <c r="L3" s="4"/>
    </row>
    <row r="4" spans="1:14" ht="17.5">
      <c r="A4" s="3"/>
      <c r="B4" s="3"/>
      <c r="C4" s="3"/>
      <c r="D4" s="5" t="s">
        <v>3</v>
      </c>
      <c r="E4" s="46"/>
      <c r="F4" s="47"/>
      <c r="G4" s="48"/>
      <c r="H4" s="48"/>
      <c r="I4" s="48"/>
      <c r="J4" s="48"/>
      <c r="K4" s="48"/>
      <c r="L4" s="48"/>
    </row>
    <row r="5" spans="1:14" ht="26">
      <c r="A5" s="3"/>
      <c r="B5" s="3"/>
      <c r="C5" s="3"/>
      <c r="D5" s="3"/>
      <c r="E5" s="3"/>
      <c r="F5" s="3"/>
      <c r="G5" s="6"/>
      <c r="H5" s="7"/>
      <c r="I5" s="2"/>
      <c r="J5" s="28"/>
      <c r="K5" s="28"/>
      <c r="L5" s="3"/>
      <c r="N5" s="29"/>
    </row>
    <row r="6" spans="1:14" ht="39">
      <c r="A6" s="8" t="s">
        <v>4</v>
      </c>
      <c r="B6" s="9" t="s">
        <v>5</v>
      </c>
      <c r="C6" s="9" t="s">
        <v>6</v>
      </c>
      <c r="D6" s="10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30" t="s">
        <v>15</v>
      </c>
    </row>
    <row r="7" spans="1:14" ht="26">
      <c r="A7" s="8" t="s">
        <v>16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21</v>
      </c>
      <c r="G7" s="17" t="s">
        <v>22</v>
      </c>
      <c r="H7" s="20" t="s">
        <v>23</v>
      </c>
      <c r="I7" s="17" t="s">
        <v>24</v>
      </c>
      <c r="J7" s="17" t="s">
        <v>25</v>
      </c>
      <c r="K7" s="17" t="s">
        <v>26</v>
      </c>
      <c r="L7" s="15" t="s">
        <v>27</v>
      </c>
    </row>
    <row r="8" spans="1:14" ht="18" customHeight="1">
      <c r="A8" s="41"/>
      <c r="B8" s="41" t="s">
        <v>28</v>
      </c>
      <c r="C8" s="42" t="s">
        <v>32</v>
      </c>
      <c r="D8" s="40" t="s">
        <v>31</v>
      </c>
      <c r="E8" s="23" t="s">
        <v>33</v>
      </c>
      <c r="F8" s="24">
        <v>1780</v>
      </c>
      <c r="G8" s="25">
        <f>F8*0.05</f>
        <v>89</v>
      </c>
      <c r="H8" s="25">
        <f>SUM(F8:G8)</f>
        <v>1869</v>
      </c>
      <c r="I8" s="32"/>
      <c r="J8" s="34"/>
      <c r="K8" s="36"/>
      <c r="L8" s="38"/>
    </row>
    <row r="9" spans="1:14" ht="18" customHeight="1">
      <c r="A9" s="42"/>
      <c r="B9" s="41"/>
      <c r="C9" s="42"/>
      <c r="D9" s="40"/>
      <c r="E9" s="23" t="s">
        <v>34</v>
      </c>
      <c r="F9" s="24">
        <v>3353</v>
      </c>
      <c r="G9" s="25">
        <f t="shared" ref="G9:G14" si="0">F9*0.05</f>
        <v>167.65</v>
      </c>
      <c r="H9" s="25">
        <f t="shared" ref="H9:H14" si="1">SUM(F9:G9)</f>
        <v>3520.65</v>
      </c>
      <c r="I9" s="33"/>
      <c r="J9" s="35"/>
      <c r="K9" s="37"/>
      <c r="L9" s="39"/>
    </row>
    <row r="10" spans="1:14" ht="18" customHeight="1">
      <c r="A10" s="42"/>
      <c r="B10" s="41"/>
      <c r="C10" s="42"/>
      <c r="D10" s="40"/>
      <c r="E10" s="23" t="s">
        <v>35</v>
      </c>
      <c r="F10" s="24">
        <v>2333</v>
      </c>
      <c r="G10" s="25">
        <f t="shared" si="0"/>
        <v>116.65</v>
      </c>
      <c r="H10" s="25">
        <f t="shared" si="1"/>
        <v>2449.65</v>
      </c>
      <c r="I10" s="33"/>
      <c r="J10" s="35"/>
      <c r="K10" s="37"/>
      <c r="L10" s="39"/>
    </row>
    <row r="11" spans="1:14" ht="18" customHeight="1">
      <c r="A11" s="42"/>
      <c r="B11" s="41"/>
      <c r="C11" s="42"/>
      <c r="D11" s="40"/>
      <c r="E11" s="23" t="s">
        <v>36</v>
      </c>
      <c r="F11" s="24">
        <v>874</v>
      </c>
      <c r="G11" s="25">
        <f t="shared" si="0"/>
        <v>43.7</v>
      </c>
      <c r="H11" s="25">
        <f t="shared" si="1"/>
        <v>917.7</v>
      </c>
      <c r="I11" s="33"/>
      <c r="J11" s="35"/>
      <c r="K11" s="37"/>
      <c r="L11" s="39"/>
    </row>
    <row r="12" spans="1:14" ht="54" customHeight="1">
      <c r="A12" s="26"/>
      <c r="B12" s="21" t="s">
        <v>29</v>
      </c>
      <c r="C12" s="22" t="s">
        <v>32</v>
      </c>
      <c r="D12" s="23" t="s">
        <v>31</v>
      </c>
      <c r="E12" s="23"/>
      <c r="F12" s="24">
        <f>SUM(F8:F11)</f>
        <v>8340</v>
      </c>
      <c r="G12" s="25">
        <f t="shared" si="0"/>
        <v>417</v>
      </c>
      <c r="H12" s="25">
        <f t="shared" si="1"/>
        <v>8757</v>
      </c>
      <c r="I12" s="33"/>
      <c r="J12" s="35"/>
      <c r="K12" s="37"/>
      <c r="L12" s="39"/>
    </row>
    <row r="13" spans="1:14" ht="54" customHeight="1">
      <c r="A13" s="26"/>
      <c r="B13" s="21" t="s">
        <v>29</v>
      </c>
      <c r="C13" s="22" t="s">
        <v>32</v>
      </c>
      <c r="D13" s="23" t="s">
        <v>31</v>
      </c>
      <c r="E13" s="23"/>
      <c r="F13" s="24">
        <f>SUM(F12:F12)</f>
        <v>8340</v>
      </c>
      <c r="G13" s="25">
        <f t="shared" si="0"/>
        <v>417</v>
      </c>
      <c r="H13" s="25">
        <f t="shared" si="1"/>
        <v>8757</v>
      </c>
      <c r="I13" s="33"/>
      <c r="J13" s="35"/>
      <c r="K13" s="37"/>
      <c r="L13" s="39"/>
    </row>
    <row r="14" spans="1:14" ht="28" customHeight="1">
      <c r="A14" s="24" t="s">
        <v>30</v>
      </c>
      <c r="B14" s="27"/>
      <c r="C14" s="27"/>
      <c r="D14" s="27"/>
      <c r="E14" s="27"/>
      <c r="F14" s="24">
        <f>SUM(F8:F13)</f>
        <v>25020</v>
      </c>
      <c r="G14" s="25">
        <f t="shared" si="0"/>
        <v>1251</v>
      </c>
      <c r="H14" s="25">
        <f t="shared" si="1"/>
        <v>26271</v>
      </c>
      <c r="I14" s="31"/>
      <c r="J14" s="31"/>
      <c r="K14" s="31"/>
      <c r="L14" s="31"/>
    </row>
  </sheetData>
  <mergeCells count="13">
    <mergeCell ref="A1:L1"/>
    <mergeCell ref="A2:L2"/>
    <mergeCell ref="E3:F3"/>
    <mergeCell ref="E4:F4"/>
    <mergeCell ref="G4:L4"/>
    <mergeCell ref="A8:A11"/>
    <mergeCell ref="B8:B11"/>
    <mergeCell ref="C8:C11"/>
    <mergeCell ref="I8:I13"/>
    <mergeCell ref="J8:J13"/>
    <mergeCell ref="K8:K13"/>
    <mergeCell ref="L8:L13"/>
    <mergeCell ref="D8:D11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2025-07-23T10:17:51Z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C7CD16E863914AFDB07DA32B60B7575B_12</vt:lpwstr>
  </property>
</Properties>
</file>