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25" sheetId="7" r:id="rId1"/>
  </sheets>
  <externalReferences>
    <externalReference r:id="rId2"/>
  </externalReferences>
  <definedNames>
    <definedName name="_xlnm._FilterDatabase" localSheetId="0" hidden="1">S25071025!$H$8:$H$18</definedName>
    <definedName name="Ext">[1]LUT!$G$2</definedName>
    <definedName name="Gender">[1]LUT!$I$1:$BI$1</definedName>
    <definedName name="_xlnm.Print_Area" localSheetId="0">S25071025!$A$1:$N$18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<sst xmlns="http://schemas.openxmlformats.org/spreadsheetml/2006/main" count="49" uniqueCount="48">
  <si>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</si>
  <si>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</si>
  <si>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</si>
  <si>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</si>
  <si>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</si>
  <si>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</si>
  <si>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</si>
  <si>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</si>
  <si>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</si>
  <si>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</si>
  <si>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</si>
  <si>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</si>
  <si>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</si>
  <si>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</si>
  <si>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</si>
  <si>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</si>
  <si>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</si>
  <si>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</si>
  <si>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</si>
  <si>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</si>
  <si>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</si>
  <si>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</si>
  <si>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</si>
  <si>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</si>
  <si>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</si>
  <si>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</si>
  <si>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</si>
  <si>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</si>
  <si>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</si>
  <si>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</si>
  <si>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S25071025</t>
  </si>
  <si>
    <t>FT05096</t>
  </si>
  <si>
    <t>1915SKBYG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</si>
  <si>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</si>
  <si>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</si>
  <si>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r>
      <rPr>
        <b/>
        <sz val="10"/>
        <color rgb="FFFF0000"/>
        <rFont val="Calibri"/>
        <charset val="134"/>
      </rPr>
      <t xml:space="preserve">41.5*31*19.5
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KY4000866036503</t>
    </r>
    <r>
      <rPr>
        <b/>
        <sz val="10"/>
        <color rgb="FFFF0000"/>
        <rFont val="宋体"/>
        <charset val="134"/>
      </rPr>
      <t>）</t>
    </r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</si>
  <si>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</si>
  <si>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</si>
  <si>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dusty jade green </t>
    </r>
    <r>
      <rPr>
        <sz val="10"/>
        <color theme="1"/>
        <rFont val="宋体"/>
        <charset val="134"/>
      </rPr>
      <t>灰绿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</si>
  <si>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</si>
  <si>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</si>
  <si>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</si>
  <si>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</si>
  <si>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未确认</t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</si>
  <si>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</si>
  <si>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</si>
  <si>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进口防升华</t>
    </r>
  </si>
  <si>
    <r>
      <t>19*15*13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</si>
</sst>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M16" sqref="M16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45873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6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7" t="s">
        <v>13</v>
      </c>
      <c r="L6" s="37" t="s">
        <v>14</v>
      </c>
      <c r="M6" s="15" t="s">
        <v>15</v>
      </c>
      <c r="N6" s="38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7" t="s">
        <v>27</v>
      </c>
      <c r="L7" s="37" t="s">
        <v>28</v>
      </c>
      <c r="M7" s="15" t="s">
        <v>29</v>
      </c>
      <c r="N7" s="39"/>
    </row>
    <row r="8" s="1" customFormat="1" ht="2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3">
        <v>13085</v>
      </c>
      <c r="G8" s="25">
        <f t="shared" ref="G8:G13" si="0">H8-F8</f>
        <v>615</v>
      </c>
      <c r="H8" s="24">
        <v>13700</v>
      </c>
      <c r="I8" s="24"/>
      <c r="J8" s="40" t="s">
        <v>34</v>
      </c>
      <c r="K8" s="41">
        <v>4.41</v>
      </c>
      <c r="L8" s="42">
        <v>4.81</v>
      </c>
      <c r="M8" s="43" t="s">
        <v>35</v>
      </c>
      <c r="N8" s="38" t="s">
        <v>36</v>
      </c>
    </row>
    <row r="9" s="1" customFormat="1" ht="27" customHeight="1" spans="1:15">
      <c r="A9" s="21"/>
      <c r="B9" s="22"/>
      <c r="C9" s="21"/>
      <c r="D9" s="23" t="s">
        <v>37</v>
      </c>
      <c r="E9" s="24"/>
      <c r="F9" s="26">
        <v>6988</v>
      </c>
      <c r="G9" s="25">
        <f t="shared" si="0"/>
        <v>352</v>
      </c>
      <c r="H9" s="24">
        <v>7340</v>
      </c>
      <c r="I9" s="24"/>
      <c r="J9" s="40"/>
      <c r="K9" s="41"/>
      <c r="L9" s="42"/>
      <c r="M9" s="44"/>
      <c r="N9" s="38"/>
      <c r="O9" s="45"/>
    </row>
    <row r="10" s="1" customFormat="1" ht="27" customHeight="1" spans="1:15">
      <c r="A10" s="21"/>
      <c r="B10" s="22"/>
      <c r="C10" s="21"/>
      <c r="D10" s="23" t="s">
        <v>38</v>
      </c>
      <c r="E10" s="24"/>
      <c r="F10" s="26">
        <v>8734</v>
      </c>
      <c r="G10" s="25">
        <f t="shared" si="0"/>
        <v>436</v>
      </c>
      <c r="H10" s="24">
        <v>9170</v>
      </c>
      <c r="I10" s="24"/>
      <c r="J10" s="40"/>
      <c r="K10" s="41"/>
      <c r="L10" s="42"/>
      <c r="M10" s="44"/>
      <c r="N10" s="38"/>
      <c r="O10" s="45"/>
    </row>
    <row r="11" s="1" customFormat="1" ht="16" customHeight="1" spans="1:15">
      <c r="A11" s="21"/>
      <c r="B11" s="22"/>
      <c r="C11" s="21"/>
      <c r="D11" s="23" t="s">
        <v>39</v>
      </c>
      <c r="E11" s="24"/>
      <c r="F11" s="26">
        <v>6988</v>
      </c>
      <c r="G11" s="25">
        <f t="shared" si="0"/>
        <v>352</v>
      </c>
      <c r="H11" s="24">
        <v>7340</v>
      </c>
      <c r="I11" s="24"/>
      <c r="J11" s="40"/>
      <c r="K11" s="41"/>
      <c r="L11" s="42"/>
      <c r="M11" s="44"/>
      <c r="N11" s="38"/>
      <c r="O11" s="45"/>
    </row>
    <row r="12" s="1" customFormat="1" ht="30" customHeight="1" spans="1:15">
      <c r="A12" s="21"/>
      <c r="B12" s="22"/>
      <c r="C12" s="21"/>
      <c r="D12" s="27" t="s">
        <v>40</v>
      </c>
      <c r="E12" s="24"/>
      <c r="F12" s="26">
        <v>13085</v>
      </c>
      <c r="G12" s="25">
        <f t="shared" si="0"/>
        <v>615</v>
      </c>
      <c r="H12" s="24">
        <v>13700</v>
      </c>
      <c r="I12" s="24"/>
      <c r="J12" s="40"/>
      <c r="K12" s="41"/>
      <c r="L12" s="42"/>
      <c r="M12" s="44"/>
      <c r="N12" s="38"/>
      <c r="O12" s="45"/>
    </row>
    <row r="13" s="1" customFormat="1" ht="16" customHeight="1" spans="1:15">
      <c r="A13" s="21"/>
      <c r="B13" s="22"/>
      <c r="C13" s="21"/>
      <c r="D13" s="23" t="s">
        <v>41</v>
      </c>
      <c r="E13" s="24"/>
      <c r="F13" s="26">
        <v>13085</v>
      </c>
      <c r="G13" s="25">
        <f t="shared" si="0"/>
        <v>615</v>
      </c>
      <c r="H13" s="24">
        <v>13700</v>
      </c>
      <c r="I13" s="24"/>
      <c r="J13" s="40"/>
      <c r="K13" s="41"/>
      <c r="L13" s="42"/>
      <c r="M13" s="44"/>
      <c r="N13" s="38"/>
      <c r="O13" s="45"/>
    </row>
    <row r="14" s="1" customFormat="1" ht="16" customHeight="1" spans="1:15">
      <c r="A14" s="21"/>
      <c r="B14" s="22"/>
      <c r="C14" s="21"/>
      <c r="D14" s="23" t="s">
        <v>42</v>
      </c>
      <c r="E14" s="24"/>
      <c r="F14" s="26">
        <v>8734</v>
      </c>
      <c r="G14" s="25"/>
      <c r="H14" s="24"/>
      <c r="I14" s="24"/>
      <c r="J14" s="46"/>
      <c r="K14" s="47"/>
      <c r="L14" s="47"/>
      <c r="M14" s="48" t="s">
        <v>43</v>
      </c>
      <c r="N14" s="38"/>
      <c r="O14" s="45"/>
    </row>
    <row r="15" s="1" customFormat="1" ht="16" customHeight="1" spans="1:15">
      <c r="A15" s="21"/>
      <c r="B15" s="22"/>
      <c r="C15" s="21"/>
      <c r="D15" s="28" t="s">
        <v>44</v>
      </c>
      <c r="E15" s="29"/>
      <c r="F15" s="24">
        <v>28807</v>
      </c>
      <c r="G15" s="25"/>
      <c r="H15" s="24"/>
      <c r="I15" s="24"/>
      <c r="J15" s="46"/>
      <c r="K15" s="47"/>
      <c r="L15" s="47"/>
      <c r="M15" s="49"/>
      <c r="N15" s="38" t="s">
        <v>45</v>
      </c>
      <c r="O15" s="45"/>
    </row>
    <row r="16" s="1" customFormat="1" ht="46" customHeight="1" spans="1:15">
      <c r="A16" s="21"/>
      <c r="B16" s="22"/>
      <c r="C16" s="21"/>
      <c r="D16" s="28" t="s">
        <v>46</v>
      </c>
      <c r="E16" s="29"/>
      <c r="F16" s="24">
        <v>6543</v>
      </c>
      <c r="G16" s="25">
        <f>I16-F16</f>
        <v>327</v>
      </c>
      <c r="H16" s="30"/>
      <c r="I16" s="24">
        <v>6870</v>
      </c>
      <c r="J16" s="40" t="s">
        <v>34</v>
      </c>
      <c r="K16" s="42">
        <v>1.5</v>
      </c>
      <c r="L16" s="42">
        <v>1.7</v>
      </c>
      <c r="M16" s="43" t="s">
        <v>47</v>
      </c>
      <c r="N16" s="38"/>
      <c r="O16" s="45"/>
    </row>
    <row r="17" s="1" customFormat="1" ht="16" customHeight="1" spans="1:15">
      <c r="A17" s="31"/>
      <c r="B17" s="22"/>
      <c r="C17" s="21"/>
      <c r="D17" s="31"/>
      <c r="E17" s="29"/>
      <c r="F17" s="24"/>
      <c r="G17" s="32"/>
      <c r="H17" s="24"/>
      <c r="I17" s="24"/>
      <c r="J17" s="40"/>
      <c r="K17" s="42"/>
      <c r="L17" s="42"/>
      <c r="M17" s="22"/>
      <c r="N17" s="38"/>
      <c r="O17" s="45"/>
    </row>
    <row r="18" s="1" customFormat="1" ht="20" customHeight="1" spans="1:13">
      <c r="A18" s="33"/>
      <c r="B18" s="33"/>
      <c r="C18" s="33"/>
      <c r="D18" s="33"/>
      <c r="E18" s="33"/>
      <c r="F18" s="34">
        <f>SUM(F8:F17)</f>
        <v>106049</v>
      </c>
      <c r="G18" s="34">
        <f>SUM(G8:G17)</f>
        <v>3312</v>
      </c>
      <c r="H18" s="34">
        <f>SUM(H8:H17)</f>
        <v>64950</v>
      </c>
      <c r="I18" s="34">
        <f>SUM(I8:I17)</f>
        <v>6870</v>
      </c>
      <c r="J18" s="50"/>
      <c r="K18" s="51"/>
      <c r="L18" s="51"/>
      <c r="M18" s="33"/>
    </row>
    <row r="19" spans="8:9">
      <c r="H19" s="35"/>
      <c r="I19" s="35"/>
    </row>
    <row r="21" spans="7:7">
      <c r="G21"/>
    </row>
  </sheetData>
  <mergeCells count="13">
    <mergeCell ref="A1:M1"/>
    <mergeCell ref="A2:M2"/>
    <mergeCell ref="E3:F3"/>
    <mergeCell ref="A8:A16"/>
    <mergeCell ref="B8:B16"/>
    <mergeCell ref="C8:C16"/>
    <mergeCell ref="J8:J13"/>
    <mergeCell ref="K8:K13"/>
    <mergeCell ref="L8:L13"/>
    <mergeCell ref="M8:M13"/>
    <mergeCell ref="N6:N7"/>
    <mergeCell ref="N8:N14"/>
    <mergeCell ref="N15:N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2025-08-07T01:02:18Z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