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<sst xmlns="http://schemas.openxmlformats.org/spreadsheetml/2006/main" count="48" uniqueCount="42">
  <si>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</si>
  <si>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</si>
  <si>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5"/>
        <color rgb="FF000000"/>
        <rFont val="宋体"/>
        <charset val="134"/>
      </rPr>
      <t>快递单号</t>
    </r>
    <r>
      <rPr>
        <b/>
        <sz val="15"/>
        <color rgb="FF000000"/>
        <rFont val="Calibri"/>
        <charset val="134"/>
      </rPr>
      <t>:</t>
    </r>
  </si>
  <si>
    <t>江苏省徐州市铜山区郑集镇工业园区徐丰路南侧徐州华烨服装有限公司，王磊，13584175103 中通73566578824125</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</si>
  <si>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</si>
  <si>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</si>
  <si>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</si>
  <si>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</si>
  <si>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</si>
  <si>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</si>
  <si>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</si>
  <si>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</si>
  <si>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</si>
  <si>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</si>
  <si>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</si>
  <si>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</si>
  <si>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</si>
  <si>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</si>
  <si>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</si>
  <si>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</si>
  <si>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</si>
  <si>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</si>
  <si>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</si>
  <si>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</si>
  <si>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P2502958</t>
  </si>
  <si>
    <t xml:space="preserve">21 AULTH09845                                     </t>
  </si>
  <si>
    <t xml:space="preserve">S25071199 </t>
  </si>
  <si>
    <t xml:space="preserve">F3719AX                                                                                             </t>
  </si>
  <si>
    <t>26*16*11</t>
  </si>
  <si>
    <r>
      <rPr>
        <b/>
        <sz val="11"/>
        <rFont val="Calibri"/>
        <charset val="134"/>
      </rPr>
      <t xml:space="preserve">21AULTH09845 </t>
    </r>
    <r>
      <rPr>
        <b/>
        <sz val="11"/>
        <rFont val="宋体"/>
        <charset val="134"/>
      </rPr>
      <t>背面空白</t>
    </r>
    <r>
      <rPr>
        <b/>
        <sz val="11"/>
        <rFont val="Calibri"/>
        <charset val="134"/>
      </rPr>
      <t xml:space="preserve">                             </t>
    </r>
  </si>
  <si>
    <t>总计</t>
  </si>
  <si>
    <t>颜色</t>
  </si>
  <si>
    <t>尺码</t>
  </si>
  <si>
    <t>生产数</t>
  </si>
  <si>
    <t>PO号</t>
  </si>
  <si>
    <t>款号</t>
  </si>
  <si>
    <t>BG757 - BEIGE</t>
  </si>
  <si>
    <t>有价格</t>
  </si>
  <si>
    <t>1634733/1634756</t>
  </si>
  <si>
    <t>F3719AX</t>
  </si>
  <si>
    <t>GR210 - GREY MELANGE</t>
  </si>
  <si>
    <t>空白吊牌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</si>
</sst>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Red]\(0.00\)"/>
  </numFmts>
  <fonts count="39">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color theme="1"/>
      <name val="宋体"/>
      <charset val="134"/>
      <scheme val="minor"/>
    </font>
    <font>
      <b/>
      <sz val="11"/>
      <name val="Calibri"/>
      <charset val="134"/>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cellStyleXfs>
  <cellXfs count="47">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xf>
    <xf numFmtId="0" fontId="14"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177" fontId="13" fillId="0" borderId="1" xfId="0" applyNumberFormat="1" applyFont="1" applyFill="1" applyBorder="1" applyAlignment="1">
      <alignment horizontal="center" vertical="center"/>
    </xf>
    <xf numFmtId="177" fontId="13" fillId="2" borderId="1" xfId="0" applyNumberFormat="1" applyFont="1" applyFill="1" applyBorder="1" applyAlignment="1">
      <alignment horizontal="center" vertical="center"/>
    </xf>
    <xf numFmtId="1" fontId="14" fillId="0" borderId="2"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xf>
    <xf numFmtId="0" fontId="13" fillId="0" borderId="0" xfId="0" applyFont="1" applyFill="1" applyAlignment="1">
      <alignment horizontal="center" vertical="center"/>
    </xf>
    <xf numFmtId="177" fontId="13" fillId="0" borderId="0" xfId="0" applyNumberFormat="1" applyFont="1" applyFill="1" applyAlignment="1">
      <alignment horizontal="center" vertical="center"/>
    </xf>
    <xf numFmtId="0" fontId="15" fillId="0" borderId="1" xfId="0" applyNumberFormat="1" applyFont="1" applyBorder="1" applyAlignment="1">
      <alignment horizontal="center"/>
    </xf>
    <xf numFmtId="178" fontId="9" fillId="0" borderId="1" xfId="49" applyNumberFormat="1" applyFont="1" applyFill="1" applyBorder="1" applyAlignment="1">
      <alignment horizontal="center" vertical="center" wrapText="1"/>
    </xf>
    <xf numFmtId="178" fontId="10"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J11" sqref="J11"/>
    </sheetView>
  </sheetViews>
  <sheetFormatPr defaultColWidth="9" defaultRowHeight="13.5"/>
  <cols>
    <col min="1" max="1" width="16.625" customWidth="1"/>
    <col min="2" max="2" width="25" customWidth="1"/>
    <col min="3" max="3" width="15.625" customWidth="1"/>
    <col min="4" max="4" width="14" customWidth="1"/>
    <col min="7" max="7" width="13.375" customWidth="1"/>
    <col min="8" max="8" width="9" style="1"/>
    <col min="11" max="11" width="14.375" customWidth="1"/>
  </cols>
  <sheetData>
    <row r="1" ht="25.5" spans="1:11">
      <c r="A1" s="2" t="s">
        <v>0</v>
      </c>
      <c r="B1" s="3"/>
      <c r="C1" s="3"/>
      <c r="D1" s="4"/>
      <c r="E1" s="3"/>
      <c r="F1" s="3"/>
      <c r="G1" s="3"/>
      <c r="H1" s="5"/>
      <c r="I1" s="3"/>
      <c r="J1" s="3"/>
      <c r="K1" s="3"/>
    </row>
    <row r="2" ht="15" spans="1:11">
      <c r="A2" s="6" t="s">
        <v>1</v>
      </c>
      <c r="B2" s="6"/>
      <c r="C2" s="6"/>
      <c r="D2" s="6"/>
      <c r="E2" s="7">
        <v>45873</v>
      </c>
      <c r="F2" s="7"/>
      <c r="G2" s="7"/>
      <c r="H2" s="8"/>
      <c r="I2" s="7"/>
      <c r="J2" s="7"/>
      <c r="K2" s="7"/>
    </row>
    <row r="3" customHeight="1" spans="1:11">
      <c r="A3" s="9" t="s">
        <v>2</v>
      </c>
      <c r="B3" s="10"/>
      <c r="C3" s="10"/>
      <c r="D3" s="10"/>
      <c r="E3" s="11" t="s">
        <v>3</v>
      </c>
      <c r="F3" s="12"/>
      <c r="G3" s="12"/>
      <c r="H3" s="11"/>
      <c r="I3" s="12"/>
      <c r="J3" s="12"/>
      <c r="K3" s="12"/>
    </row>
    <row r="4" customHeight="1" spans="1:11">
      <c r="A4" s="10"/>
      <c r="B4" s="10"/>
      <c r="C4" s="10"/>
      <c r="D4" s="10"/>
      <c r="E4" s="12"/>
      <c r="F4" s="12"/>
      <c r="G4" s="12"/>
      <c r="H4" s="11"/>
      <c r="I4" s="12"/>
      <c r="J4" s="12"/>
      <c r="K4" s="12"/>
    </row>
    <row r="5" ht="15" spans="1:11">
      <c r="A5" s="6"/>
      <c r="B5" s="6"/>
      <c r="C5" s="6"/>
      <c r="D5" s="13"/>
      <c r="E5" s="14"/>
      <c r="F5" s="15"/>
      <c r="G5" s="14"/>
      <c r="H5" s="16"/>
      <c r="I5" s="14"/>
      <c r="J5" s="14"/>
      <c r="K5" s="14"/>
    </row>
    <row r="6" ht="25.5" spans="1:11">
      <c r="A6" s="17"/>
      <c r="B6" s="18" t="s">
        <v>4</v>
      </c>
      <c r="C6" s="19" t="s">
        <v>5</v>
      </c>
      <c r="D6" s="19" t="s">
        <v>5</v>
      </c>
      <c r="E6" s="20" t="s">
        <v>6</v>
      </c>
      <c r="F6" s="20" t="s">
        <v>7</v>
      </c>
      <c r="G6" s="20" t="s">
        <v>8</v>
      </c>
      <c r="H6" s="19" t="s">
        <v>9</v>
      </c>
      <c r="I6" s="45" t="s">
        <v>10</v>
      </c>
      <c r="J6" s="45" t="s">
        <v>11</v>
      </c>
      <c r="K6" s="18" t="s">
        <v>12</v>
      </c>
    </row>
    <row r="7" ht="24.75" spans="1:11">
      <c r="A7" s="21" t="s">
        <v>13</v>
      </c>
      <c r="B7" s="22" t="s">
        <v>14</v>
      </c>
      <c r="C7" s="23" t="s">
        <v>15</v>
      </c>
      <c r="D7" s="24" t="s">
        <v>16</v>
      </c>
      <c r="E7" s="25" t="s">
        <v>17</v>
      </c>
      <c r="F7" s="25" t="s">
        <v>18</v>
      </c>
      <c r="G7" s="25" t="s">
        <v>19</v>
      </c>
      <c r="H7" s="26" t="s">
        <v>20</v>
      </c>
      <c r="I7" s="46" t="s">
        <v>21</v>
      </c>
      <c r="J7" s="46" t="s">
        <v>22</v>
      </c>
      <c r="K7" s="22" t="s">
        <v>23</v>
      </c>
    </row>
    <row r="8" ht="15" spans="1:11">
      <c r="A8" s="27" t="s">
        <v>24</v>
      </c>
      <c r="B8" s="28" t="s">
        <v>25</v>
      </c>
      <c r="C8" s="29" t="s">
        <v>26</v>
      </c>
      <c r="D8" s="29" t="s">
        <v>27</v>
      </c>
      <c r="E8" s="30">
        <v>1104</v>
      </c>
      <c r="F8" s="30"/>
      <c r="G8" s="30">
        <v>1147</v>
      </c>
      <c r="H8" s="31">
        <v>1</v>
      </c>
      <c r="I8" s="30"/>
      <c r="J8" s="30">
        <v>1.8</v>
      </c>
      <c r="K8" s="30" t="s">
        <v>28</v>
      </c>
    </row>
    <row r="9" ht="15" spans="1:11">
      <c r="A9" s="32"/>
      <c r="B9" s="28" t="s">
        <v>29</v>
      </c>
      <c r="C9" s="33"/>
      <c r="D9" s="33"/>
      <c r="E9" s="30">
        <v>400</v>
      </c>
      <c r="F9" s="30"/>
      <c r="G9" s="30">
        <v>408</v>
      </c>
      <c r="H9" s="31"/>
      <c r="I9" s="30"/>
      <c r="J9" s="30"/>
      <c r="K9" s="30"/>
    </row>
    <row r="10" spans="1:11">
      <c r="A10" s="30" t="s">
        <v>30</v>
      </c>
      <c r="B10" s="30"/>
      <c r="C10" s="30"/>
      <c r="D10" s="30"/>
      <c r="E10" s="30">
        <f>SUM(E8:E9)</f>
        <v>1504</v>
      </c>
      <c r="F10" s="30"/>
      <c r="G10" s="30">
        <f>SUM(G8:G9)</f>
        <v>1555</v>
      </c>
      <c r="H10" s="31">
        <f>SUM(H8:H9)</f>
        <v>1</v>
      </c>
      <c r="I10" s="30"/>
      <c r="J10" s="30">
        <v>1.8</v>
      </c>
      <c r="K10" s="30"/>
    </row>
    <row r="14" spans="1:7">
      <c r="A14" s="34" t="s">
        <v>31</v>
      </c>
      <c r="B14" s="34" t="s">
        <v>32</v>
      </c>
      <c r="C14" s="35" t="s">
        <v>17</v>
      </c>
      <c r="D14" s="36" t="s">
        <v>33</v>
      </c>
      <c r="E14" s="34"/>
      <c r="F14" s="34" t="s">
        <v>34</v>
      </c>
      <c r="G14" s="34" t="s">
        <v>35</v>
      </c>
    </row>
    <row r="15" ht="15" spans="1:7">
      <c r="A15" s="37" t="s">
        <v>36</v>
      </c>
      <c r="B15" s="38">
        <v>34</v>
      </c>
      <c r="C15" s="35">
        <v>69</v>
      </c>
      <c r="D15" s="36">
        <f t="shared" ref="D15:D24" si="0">C15*1.03+1</f>
        <v>72.07</v>
      </c>
      <c r="E15" s="37" t="s">
        <v>37</v>
      </c>
      <c r="F15" s="37" t="s">
        <v>38</v>
      </c>
      <c r="G15" s="39" t="s">
        <v>39</v>
      </c>
    </row>
    <row r="16" ht="15" spans="1:7">
      <c r="A16" s="40"/>
      <c r="B16" s="38">
        <v>36</v>
      </c>
      <c r="C16" s="35">
        <v>138</v>
      </c>
      <c r="D16" s="36">
        <f t="shared" si="0"/>
        <v>143.14</v>
      </c>
      <c r="E16" s="40"/>
      <c r="F16" s="40"/>
      <c r="G16" s="41"/>
    </row>
    <row r="17" ht="15" spans="1:7">
      <c r="A17" s="40"/>
      <c r="B17" s="38">
        <v>38</v>
      </c>
      <c r="C17" s="35">
        <v>138</v>
      </c>
      <c r="D17" s="36">
        <f t="shared" si="0"/>
        <v>143.14</v>
      </c>
      <c r="E17" s="40"/>
      <c r="F17" s="40"/>
      <c r="G17" s="41"/>
    </row>
    <row r="18" ht="15" spans="1:7">
      <c r="A18" s="40"/>
      <c r="B18" s="38">
        <v>40</v>
      </c>
      <c r="C18" s="35">
        <v>138</v>
      </c>
      <c r="D18" s="36">
        <f t="shared" si="0"/>
        <v>143.14</v>
      </c>
      <c r="E18" s="40"/>
      <c r="F18" s="40"/>
      <c r="G18" s="41"/>
    </row>
    <row r="19" ht="15" spans="1:7">
      <c r="A19" s="40"/>
      <c r="B19" s="38">
        <v>42</v>
      </c>
      <c r="C19" s="35">
        <v>69</v>
      </c>
      <c r="D19" s="36">
        <f t="shared" si="0"/>
        <v>72.07</v>
      </c>
      <c r="E19" s="40"/>
      <c r="F19" s="40"/>
      <c r="G19" s="41"/>
    </row>
    <row r="20" ht="15" spans="1:7">
      <c r="A20" s="37" t="s">
        <v>40</v>
      </c>
      <c r="B20" s="38">
        <v>34</v>
      </c>
      <c r="C20" s="35">
        <v>69</v>
      </c>
      <c r="D20" s="36">
        <f t="shared" si="0"/>
        <v>72.07</v>
      </c>
      <c r="E20" s="37" t="s">
        <v>37</v>
      </c>
      <c r="F20" s="37" t="s">
        <v>38</v>
      </c>
      <c r="G20" s="41"/>
    </row>
    <row r="21" ht="15" spans="1:7">
      <c r="A21" s="40"/>
      <c r="B21" s="38">
        <v>36</v>
      </c>
      <c r="C21" s="35">
        <v>138</v>
      </c>
      <c r="D21" s="36">
        <f t="shared" si="0"/>
        <v>143.14</v>
      </c>
      <c r="E21" s="40"/>
      <c r="F21" s="40"/>
      <c r="G21" s="41"/>
    </row>
    <row r="22" ht="15" spans="1:7">
      <c r="A22" s="40"/>
      <c r="B22" s="38">
        <v>38</v>
      </c>
      <c r="C22" s="35">
        <v>138</v>
      </c>
      <c r="D22" s="36">
        <f t="shared" si="0"/>
        <v>143.14</v>
      </c>
      <c r="E22" s="40"/>
      <c r="F22" s="40"/>
      <c r="G22" s="41"/>
    </row>
    <row r="23" ht="15" spans="1:7">
      <c r="A23" s="40"/>
      <c r="B23" s="38">
        <v>40</v>
      </c>
      <c r="C23" s="35">
        <v>138</v>
      </c>
      <c r="D23" s="36">
        <f t="shared" si="0"/>
        <v>143.14</v>
      </c>
      <c r="E23" s="40"/>
      <c r="F23" s="40"/>
      <c r="G23" s="41"/>
    </row>
    <row r="24" ht="15" spans="1:7">
      <c r="A24" s="40"/>
      <c r="B24" s="38">
        <v>42</v>
      </c>
      <c r="C24" s="35">
        <v>69</v>
      </c>
      <c r="D24" s="36">
        <f t="shared" si="0"/>
        <v>72.07</v>
      </c>
      <c r="E24" s="40"/>
      <c r="F24" s="40"/>
      <c r="G24" s="41"/>
    </row>
    <row r="25" spans="1:7">
      <c r="A25" s="34" t="s">
        <v>30</v>
      </c>
      <c r="B25" s="34"/>
      <c r="C25" s="35">
        <f>SUM(C15:C24)</f>
        <v>1104</v>
      </c>
      <c r="D25" s="36">
        <f>SUM(D15:D24)</f>
        <v>1147.12</v>
      </c>
      <c r="E25" s="34"/>
      <c r="F25" s="34"/>
      <c r="G25" s="34"/>
    </row>
    <row r="26" spans="1:7">
      <c r="A26" s="42"/>
      <c r="B26" s="42"/>
      <c r="C26" s="43"/>
      <c r="D26" s="43"/>
      <c r="E26" s="42"/>
      <c r="F26" s="42"/>
      <c r="G26" s="42"/>
    </row>
    <row r="27" ht="15" spans="1:7">
      <c r="A27" s="34" t="s">
        <v>41</v>
      </c>
      <c r="B27" s="34"/>
      <c r="C27" s="35">
        <v>400</v>
      </c>
      <c r="D27" s="35">
        <f>C27*1.02</f>
        <v>408</v>
      </c>
      <c r="E27" s="34"/>
      <c r="F27" s="44">
        <v>1634732</v>
      </c>
      <c r="G27" s="34" t="s">
        <v>39</v>
      </c>
    </row>
  </sheetData>
  <mergeCells count="18">
    <mergeCell ref="A1:K1"/>
    <mergeCell ref="A2:D2"/>
    <mergeCell ref="E2:K2"/>
    <mergeCell ref="A8:A9"/>
    <mergeCell ref="A15:A19"/>
    <mergeCell ref="A20:A24"/>
    <mergeCell ref="C8:C9"/>
    <mergeCell ref="D8:D9"/>
    <mergeCell ref="E15:E19"/>
    <mergeCell ref="E20:E24"/>
    <mergeCell ref="F15:F19"/>
    <mergeCell ref="F20:F24"/>
    <mergeCell ref="G15:G24"/>
    <mergeCell ref="H8:H9"/>
    <mergeCell ref="J8:J9"/>
    <mergeCell ref="K8:K9"/>
    <mergeCell ref="A3:D4"/>
    <mergeCell ref="E3:K4"/>
  </mergeCell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MAN1YU</cp:lastModifiedBy>
  <dcterms:created xsi:type="dcterms:W3CDTF">2023-05-12T11:15:00Z</dcterms:created>
  <dcterms:modified xsi:type="dcterms:W3CDTF">2025-08-04T07:00:58Z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8CBACF13FB084B4F94D158D16E6849E9_13</vt:lpwstr>
  </property>
</Properties>
</file>