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<sst xmlns="http://schemas.openxmlformats.org/spreadsheetml/2006/main" count="30" uniqueCount="30">
  <si>
    <r>
      <rPr>
        <b/>
        <sz val="20"/>
        <color theme="1"/>
        <rFont val="宋体"/>
        <charset val="134"/>
      </rPr>
      <t>上海汭珩包装科技有限公司</t>
    </r>
    <r>
      <rPr>
        <b/>
        <sz val="20"/>
        <color theme="1"/>
        <rFont val="Calibri"/>
        <charset val="134"/>
      </rPr>
      <t xml:space="preserve">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</si>
  <si>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Relay Packaging Technology &amp; solution</t>
    </r>
    <r>
      <rPr>
        <b/>
        <sz val="20"/>
        <color theme="1"/>
        <rFont val="宋体"/>
        <charset val="134"/>
      </rPr>
      <t>）</t>
    </r>
  </si>
  <si>
    <t>SF1558894437003</t>
  </si>
  <si>
    <t xml:space="preserve">广州橙爱贸易有限公司 
广州市花都区花山镇新和村铁山河路西1号301厂房 
张S 15521458126 
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</si>
  <si>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</si>
  <si>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</si>
  <si>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</si>
  <si>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</si>
  <si>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</si>
  <si>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</si>
  <si>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</si>
  <si>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</si>
  <si>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</si>
  <si>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</si>
  <si>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</si>
  <si>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</si>
  <si>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</si>
  <si>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</si>
  <si>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</si>
  <si>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</si>
  <si>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</si>
  <si>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</si>
  <si>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</si>
  <si>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</si>
  <si>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</si>
  <si>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</si>
  <si>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江华五月天  0805</t>
  </si>
  <si>
    <t>DR LABEL</t>
  </si>
  <si>
    <t>1-1</t>
  </si>
  <si>
    <t>31*25*17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</si>
</sst>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39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7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5" borderId="9" applyNumberFormat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4" fillId="0" borderId="0"/>
    <xf numFmtId="0" fontId="35" fillId="0" borderId="0"/>
    <xf numFmtId="0" fontId="34" fillId="0" borderId="0"/>
    <xf numFmtId="0" fontId="35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8" fillId="0" borderId="2" xfId="52" applyNumberFormat="1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/>
    </xf>
    <xf numFmtId="1" fontId="11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 wrapText="1"/>
    </xf>
    <xf numFmtId="0" fontId="12" fillId="0" borderId="1" xfId="52" applyNumberFormat="1" applyFont="1" applyFill="1" applyBorder="1" applyAlignment="1">
      <alignment horizontal="center" vertical="center" wrapText="1"/>
    </xf>
    <xf numFmtId="176" fontId="12" fillId="0" borderId="2" xfId="52" applyNumberFormat="1" applyFont="1" applyFill="1" applyBorder="1" applyAlignment="1">
      <alignment horizontal="center" vertical="center" wrapText="1"/>
    </xf>
    <xf numFmtId="0" fontId="12" fillId="0" borderId="2" xfId="52" applyNumberFormat="1" applyFont="1" applyFill="1" applyBorder="1" applyAlignment="1">
      <alignment horizontal="center" vertical="center" wrapText="1"/>
    </xf>
    <xf numFmtId="176" fontId="12" fillId="0" borderId="3" xfId="52" applyNumberFormat="1" applyFont="1" applyFill="1" applyBorder="1" applyAlignment="1">
      <alignment horizontal="center" vertical="center" wrapText="1"/>
    </xf>
    <xf numFmtId="0" fontId="12" fillId="0" borderId="3" xfId="52" applyNumberFormat="1" applyFont="1" applyFill="1" applyBorder="1" applyAlignment="1">
      <alignment horizontal="center" vertical="center" wrapText="1"/>
    </xf>
    <xf numFmtId="0" fontId="13" fillId="0" borderId="3" xfId="0" applyNumberFormat="1" applyFont="1" applyBorder="1" applyAlignment="1">
      <alignment horizontal="center" vertical="center"/>
    </xf>
    <xf numFmtId="0" fontId="10" fillId="0" borderId="3" xfId="52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49" fontId="12" fillId="0" borderId="3" xfId="52" applyNumberFormat="1" applyFont="1" applyFill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0" fillId="0" borderId="1" xfId="52" applyNumberFormat="1" applyFont="1" applyFill="1" applyBorder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481965</xdr:colOff>
      <xdr:row>0</xdr:row>
      <xdr:rowOff>184785</xdr:rowOff>
    </xdr:from>
    <xdr:to>
      <xdr:col>1</xdr:col>
      <xdr:colOff>1038860</xdr:colOff>
      <xdr:row>2</xdr:row>
      <xdr:rowOff>158115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1965" y="184785"/>
          <a:ext cx="1971675" cy="6286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635</xdr:rowOff>
    </xdr:from>
    <xdr:to>
      <xdr:col>6</xdr:col>
      <xdr:colOff>414020</xdr:colOff>
      <xdr:row>58</xdr:row>
      <xdr:rowOff>114935</xdr:rowOff>
    </xdr:to>
    <xdr:pic>
      <xdr:nvPicPr>
        <xdr:cNvPr id="2" name="图片 1" descr="d09fe24b7725d71df4faf421eefc10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4116705" cy="10721340"/>
        </a:xfrm>
        <a:prstGeom prst="rect">
          <a:avLst/>
        </a:prstGeom>
      </xdr:spPr>
    </xdr:pic>
    <xdr:clientData/>
  </xdr:twoCellAnchor>
  <xdr:twoCellAnchor editAs="oneCell">
    <xdr:from>
      <xdr:col>7</xdr:col>
      <xdr:colOff>66675</xdr:colOff>
      <xdr:row>0</xdr:row>
      <xdr:rowOff>635</xdr:rowOff>
    </xdr:from>
    <xdr:to>
      <xdr:col>13</xdr:col>
      <xdr:colOff>480060</xdr:colOff>
      <xdr:row>58</xdr:row>
      <xdr:rowOff>114935</xdr:rowOff>
    </xdr:to>
    <xdr:pic>
      <xdr:nvPicPr>
        <xdr:cNvPr id="4" name="图片 3" descr="d55c3ebf06b27513682f30bd51f13e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387215" y="635"/>
          <a:ext cx="4116705" cy="1072134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L8" sqref="L8:L9"/>
    </sheetView>
  </sheetViews>
  <sheetFormatPr defaultColWidth="18" defaultRowHeight="25.8"/>
  <cols>
    <col min="1" max="1" width="20.6296296296296" style="3" customWidth="1"/>
    <col min="2" max="2" width="42.9537037037037" style="4" customWidth="1"/>
    <col min="3" max="3" width="24.1296296296296" style="4" customWidth="1"/>
    <col min="4" max="4" width="12.6296296296296" style="4" customWidth="1"/>
    <col min="5" max="5" width="7.46296296296296" style="4" customWidth="1"/>
    <col min="6" max="6" width="11.6296296296296" style="4" customWidth="1"/>
    <col min="7" max="7" width="11.6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37"/>
      <c r="K1" s="37"/>
      <c r="L1" s="37"/>
    </row>
    <row r="2" spans="1:12">
      <c r="A2" s="7" t="s">
        <v>1</v>
      </c>
      <c r="B2" s="8"/>
      <c r="C2" s="8"/>
      <c r="D2" s="8"/>
      <c r="E2" s="8"/>
      <c r="F2" s="8"/>
      <c r="G2" s="8"/>
      <c r="H2" s="8"/>
      <c r="J2" s="37"/>
      <c r="K2" s="37"/>
      <c r="L2" s="37"/>
    </row>
    <row r="3" spans="5:7">
      <c r="E3" s="9">
        <v>45876</v>
      </c>
      <c r="F3" s="9"/>
      <c r="G3" s="4"/>
    </row>
    <row r="4" spans="4:7">
      <c r="D4" s="10" t="s">
        <v>2</v>
      </c>
      <c r="E4" s="10"/>
      <c r="F4" s="10"/>
      <c r="G4" s="10"/>
    </row>
    <row r="5" ht="69" customHeight="1" spans="2:11">
      <c r="B5" s="11" t="s">
        <v>3</v>
      </c>
      <c r="C5" s="11"/>
      <c r="D5" s="11"/>
      <c r="E5" s="11"/>
      <c r="F5" s="11"/>
      <c r="G5" s="11"/>
      <c r="H5" s="11"/>
      <c r="I5" s="38"/>
      <c r="J5" s="39"/>
      <c r="K5" s="39"/>
    </row>
    <row r="6" s="1" customFormat="1" ht="14.25" customHeight="1" spans="1:12">
      <c r="A6" s="12" t="s">
        <v>4</v>
      </c>
      <c r="B6" s="13" t="s">
        <v>5</v>
      </c>
      <c r="C6" s="13" t="s">
        <v>6</v>
      </c>
      <c r="D6" s="13"/>
      <c r="E6" s="14" t="s">
        <v>7</v>
      </c>
      <c r="F6" s="15" t="s">
        <v>8</v>
      </c>
      <c r="G6" s="16" t="s">
        <v>9</v>
      </c>
      <c r="H6" s="16" t="s">
        <v>10</v>
      </c>
      <c r="I6" s="16" t="s">
        <v>11</v>
      </c>
      <c r="J6" s="40" t="s">
        <v>12</v>
      </c>
      <c r="K6" s="40" t="s">
        <v>13</v>
      </c>
      <c r="L6" s="40" t="s">
        <v>14</v>
      </c>
    </row>
    <row r="7" s="1" customFormat="1" ht="14.25" customHeight="1" spans="1:12">
      <c r="A7" s="17" t="s">
        <v>15</v>
      </c>
      <c r="B7" s="18" t="s">
        <v>16</v>
      </c>
      <c r="C7" s="19" t="s">
        <v>17</v>
      </c>
      <c r="D7" s="20"/>
      <c r="E7" s="21" t="s">
        <v>18</v>
      </c>
      <c r="F7" s="22" t="s">
        <v>19</v>
      </c>
      <c r="G7" s="21" t="s">
        <v>20</v>
      </c>
      <c r="H7" s="21" t="s">
        <v>21</v>
      </c>
      <c r="I7" s="41" t="s">
        <v>22</v>
      </c>
      <c r="J7" s="42" t="s">
        <v>23</v>
      </c>
      <c r="K7" s="42" t="s">
        <v>24</v>
      </c>
      <c r="L7" s="42" t="s">
        <v>25</v>
      </c>
    </row>
    <row r="8" s="2" customFormat="1" ht="33" customHeight="1" spans="1:12">
      <c r="A8" s="23" t="s">
        <v>26</v>
      </c>
      <c r="B8" s="24" t="s">
        <v>27</v>
      </c>
      <c r="C8" s="25"/>
      <c r="D8" s="26"/>
      <c r="E8" s="27"/>
      <c r="F8" s="28">
        <v>3503</v>
      </c>
      <c r="G8" s="29">
        <v>0</v>
      </c>
      <c r="H8" s="28">
        <v>3503</v>
      </c>
      <c r="I8" s="43" t="s">
        <v>28</v>
      </c>
      <c r="J8" s="29">
        <f>3.25-0.35</f>
        <v>2.9</v>
      </c>
      <c r="K8" s="29">
        <v>3.25</v>
      </c>
      <c r="L8" s="43" t="s">
        <v>29</v>
      </c>
    </row>
    <row r="9" s="2" customFormat="1" ht="33" customHeight="1" spans="1:12">
      <c r="A9" s="23"/>
      <c r="B9" s="24"/>
      <c r="C9" s="25"/>
      <c r="D9" s="26"/>
      <c r="E9" s="27"/>
      <c r="F9" s="30"/>
      <c r="G9" s="31"/>
      <c r="H9" s="30"/>
      <c r="I9" s="44"/>
      <c r="J9" s="31"/>
      <c r="K9" s="31"/>
      <c r="L9" s="44"/>
    </row>
    <row r="10" s="2" customFormat="1" ht="33" customHeight="1" spans="1:12">
      <c r="A10" s="32"/>
      <c r="B10" s="33"/>
      <c r="C10" s="34"/>
      <c r="D10" s="34"/>
      <c r="E10" s="34"/>
      <c r="F10" s="34">
        <f>SUM(F8:F9)</f>
        <v>3503</v>
      </c>
      <c r="G10" s="34">
        <f>SUM(G8:G9)</f>
        <v>0</v>
      </c>
      <c r="H10" s="34">
        <f>SUM(H8:H9)</f>
        <v>3503</v>
      </c>
      <c r="I10" s="45"/>
      <c r="J10" s="46"/>
      <c r="K10" s="47"/>
      <c r="L10" s="48"/>
    </row>
    <row r="11" s="2" customFormat="1" spans="1:12">
      <c r="A11" s="35"/>
      <c r="G11" s="36"/>
      <c r="I11" s="49"/>
      <c r="J11" s="35"/>
      <c r="K11" s="35"/>
      <c r="L11" s="35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15">
    <mergeCell ref="A1:L1"/>
    <mergeCell ref="A2:L2"/>
    <mergeCell ref="E3:F3"/>
    <mergeCell ref="D4:G4"/>
    <mergeCell ref="B5:K5"/>
    <mergeCell ref="A8:A9"/>
    <mergeCell ref="B8:B9"/>
    <mergeCell ref="D8:D9"/>
    <mergeCell ref="F8:F9"/>
    <mergeCell ref="G8:G9"/>
    <mergeCell ref="H8:H9"/>
    <mergeCell ref="I8:I9"/>
    <mergeCell ref="J8:J9"/>
    <mergeCell ref="K8:K9"/>
    <mergeCell ref="L8:L9"/>
  </mergeCells>
  <printOptions gridLines="1"/>
  <pageMargins left="0" right="0" top="0" bottom="0" header="0.31496062992126" footer="0.31496062992126"/>
  <pageSetup paperSize="9" scale="78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P12" sqref="P12"/>
    </sheetView>
  </sheetViews>
  <sheetFormatPr defaultColWidth="9" defaultRowHeight="14.4"/>
  <sheetData/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2025-08-07T04:32:22Z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</Properties>
</file>