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<sst xmlns="http://schemas.openxmlformats.org/spreadsheetml/2006/main" count="80" uniqueCount="65">
  <si>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</si>
  <si>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</si>
  <si>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</si>
  <si>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</si>
  <si>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SF3191178125937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</si>
  <si>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</si>
  <si>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</si>
  <si>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</si>
  <si>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</si>
  <si>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</si>
  <si>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</si>
  <si>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</si>
  <si>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</si>
  <si>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</si>
  <si>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</si>
  <si>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</si>
  <si>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</si>
  <si>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</si>
  <si>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</si>
  <si>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</si>
  <si>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</si>
  <si>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</si>
  <si>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</si>
  <si>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</si>
  <si>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</si>
  <si>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</si>
  <si>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</si>
  <si>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</si>
  <si>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</si>
  <si>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86007-01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</si>
  <si>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</si>
  <si>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9147-162</t>
  </si>
  <si>
    <t>800</t>
  </si>
  <si>
    <t>75</t>
  </si>
  <si>
    <t>1/1</t>
  </si>
  <si>
    <t>1.5</t>
  </si>
  <si>
    <t>1.9</t>
  </si>
  <si>
    <t>20*20*30</t>
  </si>
  <si>
    <t>85</t>
  </si>
  <si>
    <t>95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</si>
  <si>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</si>
  <si>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</si>
  <si>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</si>
  <si>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</si>
  <si>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</si>
  <si>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</si>
  <si>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</si>
  <si>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</si>
  <si>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</si>
  <si>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</si>
  <si>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</si>
  <si>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</si>
  <si>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</si>
  <si>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</si>
  <si>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</si>
  <si>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</si>
  <si>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</si>
  <si>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1.9kg</t>
  </si>
  <si>
    <t>Made In China</t>
  </si>
  <si>
    <t>Net Weight（净重）</t>
  </si>
  <si>
    <t>1.5kg</t>
  </si>
  <si>
    <t>Remark（备注）</t>
  </si>
  <si>
    <t>09147162800756</t>
  </si>
  <si>
    <t>09147162800855</t>
  </si>
  <si>
    <t>09147162800954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</si>
</sst>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133350</xdr:rowOff>
    </xdr:from>
    <xdr:to>
      <xdr:col>11</xdr:col>
      <xdr:colOff>534035</xdr:colOff>
      <xdr:row>3</xdr:row>
      <xdr:rowOff>142875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800100"/>
          <a:ext cx="3972560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209550</xdr:rowOff>
    </xdr:from>
    <xdr:to>
      <xdr:col>1</xdr:col>
      <xdr:colOff>1476375</xdr:colOff>
      <xdr:row>6</xdr:row>
      <xdr:rowOff>1067435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4075" y="3381375"/>
          <a:ext cx="1314450" cy="857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G12" sqref="G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45866</v>
      </c>
      <c r="F3" s="27"/>
      <c r="G3" s="28"/>
      <c r="H3" s="29"/>
      <c r="I3" s="64"/>
      <c r="J3" s="65"/>
      <c r="K3" s="65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6"/>
      <c r="J4" s="67"/>
      <c r="K4" s="67"/>
      <c r="L4" s="66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4"/>
      <c r="J5" s="65"/>
      <c r="K5" s="65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30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710</v>
      </c>
      <c r="G8" s="52">
        <f t="shared" ref="G8:G14" si="0">F8*0.05</f>
        <v>35.5</v>
      </c>
      <c r="H8" s="52">
        <f t="shared" ref="H8:H14" si="1">F8+G8</f>
        <v>745.5</v>
      </c>
      <c r="I8" s="68" t="s">
        <v>34</v>
      </c>
      <c r="J8" s="50" t="s">
        <v>35</v>
      </c>
      <c r="K8" s="50" t="s">
        <v>36</v>
      </c>
      <c r="L8" s="50" t="s">
        <v>37</v>
      </c>
      <c r="M8" s="69"/>
      <c r="N8" s="69"/>
      <c r="O8" s="69"/>
      <c r="P8" s="69"/>
      <c r="Q8" s="71"/>
    </row>
    <row r="9" s="19" customFormat="1" ht="30" customHeight="1" spans="1:17">
      <c r="A9" s="53"/>
      <c r="B9" s="54"/>
      <c r="C9" s="55"/>
      <c r="D9" s="56"/>
      <c r="E9" s="51" t="s">
        <v>38</v>
      </c>
      <c r="F9" s="52">
        <v>910</v>
      </c>
      <c r="G9" s="52">
        <f t="shared" si="0"/>
        <v>45.5</v>
      </c>
      <c r="H9" s="52">
        <f t="shared" si="1"/>
        <v>955.5</v>
      </c>
      <c r="I9" s="70"/>
      <c r="J9" s="56"/>
      <c r="K9" s="56"/>
      <c r="L9" s="56"/>
      <c r="M9" s="69"/>
      <c r="N9" s="69"/>
      <c r="O9" s="69"/>
      <c r="P9" s="69"/>
      <c r="Q9" s="71"/>
    </row>
    <row r="10" s="19" customFormat="1" ht="30" customHeight="1" spans="1:17">
      <c r="A10" s="53"/>
      <c r="B10" s="54"/>
      <c r="C10" s="55"/>
      <c r="D10" s="56"/>
      <c r="E10" s="51" t="s">
        <v>39</v>
      </c>
      <c r="F10" s="52">
        <v>420</v>
      </c>
      <c r="G10" s="52">
        <f t="shared" si="0"/>
        <v>21</v>
      </c>
      <c r="H10" s="52">
        <f t="shared" si="1"/>
        <v>441</v>
      </c>
      <c r="I10" s="70"/>
      <c r="J10" s="56"/>
      <c r="K10" s="56"/>
      <c r="L10" s="56"/>
      <c r="M10" s="69"/>
      <c r="N10" s="69"/>
      <c r="O10" s="69"/>
      <c r="P10" s="69"/>
      <c r="Q10" s="71"/>
    </row>
    <row r="11" s="19" customFormat="1" ht="30" spans="1:17">
      <c r="A11" s="8" t="s">
        <v>29</v>
      </c>
      <c r="B11" s="57" t="s">
        <v>40</v>
      </c>
      <c r="C11" s="10" t="s">
        <v>31</v>
      </c>
      <c r="D11" s="50" t="s">
        <v>32</v>
      </c>
      <c r="E11" s="58"/>
      <c r="F11" s="59">
        <f>SUM(F8:F10)</f>
        <v>2040</v>
      </c>
      <c r="G11" s="52">
        <f t="shared" si="0"/>
        <v>102</v>
      </c>
      <c r="H11" s="52">
        <f t="shared" si="1"/>
        <v>2142</v>
      </c>
      <c r="I11" s="70"/>
      <c r="J11" s="56"/>
      <c r="K11" s="56"/>
      <c r="L11" s="56"/>
      <c r="M11" s="71"/>
      <c r="N11" s="69"/>
      <c r="O11" s="71"/>
      <c r="P11" s="69"/>
      <c r="Q11" s="71"/>
    </row>
    <row r="12" s="19" customFormat="1" ht="30" spans="1:12">
      <c r="A12" s="8" t="s">
        <v>29</v>
      </c>
      <c r="B12" s="57" t="s">
        <v>41</v>
      </c>
      <c r="C12" s="10" t="s">
        <v>31</v>
      </c>
      <c r="D12" s="50" t="s">
        <v>32</v>
      </c>
      <c r="E12" s="58"/>
      <c r="F12" s="59">
        <f>SUM(F11:F11)</f>
        <v>2040</v>
      </c>
      <c r="G12" s="52">
        <f t="shared" si="0"/>
        <v>102</v>
      </c>
      <c r="H12" s="52">
        <f t="shared" si="1"/>
        <v>2142</v>
      </c>
      <c r="I12" s="70"/>
      <c r="J12" s="56"/>
      <c r="K12" s="56"/>
      <c r="L12" s="56"/>
    </row>
    <row r="13" s="19" customFormat="1" ht="30" spans="1:12">
      <c r="A13" s="8" t="s">
        <v>29</v>
      </c>
      <c r="B13" s="57" t="s">
        <v>42</v>
      </c>
      <c r="C13" s="10" t="s">
        <v>31</v>
      </c>
      <c r="D13" s="50" t="s">
        <v>32</v>
      </c>
      <c r="E13" s="58"/>
      <c r="F13" s="59">
        <f>SUM(F12:F12)</f>
        <v>2040</v>
      </c>
      <c r="G13" s="52">
        <f t="shared" si="0"/>
        <v>102</v>
      </c>
      <c r="H13" s="52">
        <f t="shared" si="1"/>
        <v>2142</v>
      </c>
      <c r="I13" s="70"/>
      <c r="J13" s="56"/>
      <c r="K13" s="56"/>
      <c r="L13" s="56"/>
    </row>
    <row r="14" s="19" customFormat="1" ht="15" spans="1:12">
      <c r="A14" s="60" t="s">
        <v>43</v>
      </c>
      <c r="B14" s="61"/>
      <c r="C14" s="61"/>
      <c r="D14" s="62"/>
      <c r="E14" s="61"/>
      <c r="F14" s="63">
        <f>SUM(F8:F13)</f>
        <v>8160</v>
      </c>
      <c r="G14" s="52">
        <f t="shared" si="0"/>
        <v>408</v>
      </c>
      <c r="H14" s="52">
        <f t="shared" si="1"/>
        <v>8568</v>
      </c>
      <c r="I14" s="72"/>
      <c r="J14" s="72"/>
      <c r="K14" s="72"/>
      <c r="L14" s="72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A21" sqref="A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15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5" spans="1:1">
      <c r="A15" s="73" t="s">
        <v>62</v>
      </c>
    </row>
    <row r="16" spans="1:1">
      <c r="A16" s="73" t="s">
        <v>63</v>
      </c>
    </row>
    <row r="17" spans="1:1">
      <c r="A17" s="73" t="s">
        <v>64</v>
      </c>
    </row>
    <row r="18" spans="1:1">
      <c r="A18" s="73" t="s">
        <v>62</v>
      </c>
    </row>
    <row r="19" spans="1:1">
      <c r="A19" s="73" t="s">
        <v>63</v>
      </c>
    </row>
    <row r="20" spans="1:1">
      <c r="A20" s="73" t="s">
        <v>64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2025-07-28T13:19:34Z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76781B05A0BF40BA9FB41A601AFD3BA9_12</vt:lpwstr>
  </property>
</Properties>
</file>