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<sst xmlns="http://schemas.openxmlformats.org/spreadsheetml/2006/main" count="76" uniqueCount="61">
  <si>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</si>
  <si>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</si>
  <si>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</si>
  <si>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</si>
  <si>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SF3191223593417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</si>
  <si>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</si>
  <si>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</si>
  <si>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</si>
  <si>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</si>
  <si>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</si>
  <si>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</si>
  <si>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</si>
  <si>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</si>
  <si>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</si>
  <si>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</si>
  <si>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</si>
  <si>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</si>
  <si>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</si>
  <si>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</si>
  <si>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</si>
  <si>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</si>
  <si>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</si>
  <si>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</si>
  <si>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</si>
  <si>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</si>
  <si>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</si>
  <si>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</si>
  <si>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</si>
  <si>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</si>
  <si>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21556-W
21613-W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</si>
  <si>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</si>
  <si>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7931-515</t>
  </si>
  <si>
    <t>M</t>
  </si>
  <si>
    <t>1/1</t>
  </si>
  <si>
    <t>7</t>
  </si>
  <si>
    <t>7.4</t>
  </si>
  <si>
    <t>20*30*40</t>
  </si>
  <si>
    <t>洗涤-第二页
(component label)</t>
  </si>
  <si>
    <t>603/800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</si>
  <si>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</si>
  <si>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</si>
  <si>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</si>
  <si>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</si>
  <si>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</si>
  <si>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</si>
  <si>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</si>
  <si>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</si>
  <si>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</si>
  <si>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</si>
  <si>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</si>
  <si>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</si>
  <si>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</si>
  <si>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</si>
  <si>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</si>
  <si>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7.4kg</t>
  </si>
  <si>
    <t>Made In China</t>
  </si>
  <si>
    <t>Net Weight（净重）</t>
  </si>
  <si>
    <t>7kg</t>
  </si>
  <si>
    <t>Remark（备注）</t>
  </si>
  <si>
    <t>07931515603031</t>
  </si>
  <si>
    <t>07931515800034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</si>
</sst>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49" applyFont="1" applyFill="1" applyBorder="1" applyAlignment="1">
      <alignment horizontal="center" vertical="center" wrapText="1"/>
    </xf>
    <xf numFmtId="178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6" fontId="16" fillId="0" borderId="8" xfId="49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49" applyFont="1" applyFill="1" applyBorder="1" applyAlignment="1">
      <alignment horizontal="center" vertical="center" wrapText="1"/>
    </xf>
    <xf numFmtId="15" fontId="17" fillId="0" borderId="8" xfId="49" applyNumberFormat="1" applyFont="1" applyFill="1" applyBorder="1" applyAlignment="1">
      <alignment horizontal="center" vertical="center" wrapText="1"/>
    </xf>
    <xf numFmtId="49" fontId="17" fillId="0" borderId="8" xfId="49" applyNumberFormat="1" applyFont="1" applyFill="1" applyBorder="1" applyAlignment="1">
      <alignment horizontal="center" vertical="center" wrapText="1"/>
    </xf>
    <xf numFmtId="49" fontId="18" fillId="0" borderId="8" xfId="49" applyNumberFormat="1" applyFont="1" applyFill="1" applyBorder="1" applyAlignment="1">
      <alignment horizontal="center" vertical="center" wrapText="1"/>
    </xf>
    <xf numFmtId="177" fontId="18" fillId="0" borderId="8" xfId="49" applyNumberFormat="1" applyFont="1" applyFill="1" applyBorder="1" applyAlignment="1">
      <alignment horizontal="center" vertical="center" wrapText="1"/>
    </xf>
    <xf numFmtId="176" fontId="17" fillId="0" borderId="8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66675</xdr:colOff>
      <xdr:row>2</xdr:row>
      <xdr:rowOff>228600</xdr:rowOff>
    </xdr:from>
    <xdr:to>
      <xdr:col>12</xdr:col>
      <xdr:colOff>172720</xdr:colOff>
      <xdr:row>4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67450" y="1031240"/>
          <a:ext cx="4106545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8</xdr:row>
      <xdr:rowOff>250190</xdr:rowOff>
    </xdr:from>
    <xdr:to>
      <xdr:col>1</xdr:col>
      <xdr:colOff>1609725</xdr:colOff>
      <xdr:row>8</xdr:row>
      <xdr:rowOff>1276985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90825" y="3874770"/>
          <a:ext cx="1219200" cy="10267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G11" sqref="G11"/>
    </sheetView>
  </sheetViews>
  <sheetFormatPr defaultColWidth="9" defaultRowHeight="13.5"/>
  <cols>
    <col min="1" max="1" width="11.5" style="20" customWidth="1"/>
    <col min="2" max="2" width="34.875" style="20" customWidth="1"/>
    <col min="3" max="3" width="10.75" style="20" customWidth="1"/>
    <col min="4" max="4" width="7.875" style="20" customWidth="1"/>
    <col min="5" max="5" width="7.375" style="20" customWidth="1"/>
    <col min="6" max="8" width="9" style="20"/>
    <col min="9" max="9" width="7.5" style="20" customWidth="1"/>
    <col min="10" max="16384" width="9" style="20"/>
  </cols>
  <sheetData>
    <row r="1" s="20" customFormat="1" ht="36.95" customHeight="1" spans="1:12">
      <c r="A1" s="21" t="s">
        <v>0</v>
      </c>
      <c r="B1" s="22"/>
      <c r="C1" s="22"/>
      <c r="D1" s="22"/>
      <c r="E1" s="22"/>
      <c r="F1" s="22"/>
      <c r="G1" s="22"/>
      <c r="H1" s="23"/>
      <c r="I1" s="22"/>
      <c r="J1" s="22"/>
      <c r="K1" s="22"/>
      <c r="L1" s="22"/>
    </row>
    <row r="2" s="20" customFormat="1" ht="26.25" spans="1:12">
      <c r="A2" s="21" t="s">
        <v>1</v>
      </c>
      <c r="B2" s="22"/>
      <c r="C2" s="22"/>
      <c r="D2" s="22"/>
      <c r="E2" s="22"/>
      <c r="F2" s="22"/>
      <c r="G2" s="22"/>
      <c r="H2" s="23"/>
      <c r="I2" s="22"/>
      <c r="J2" s="22"/>
      <c r="K2" s="22"/>
      <c r="L2" s="22"/>
    </row>
    <row r="3" s="20" customFormat="1" ht="26.25" spans="1:12">
      <c r="A3" s="24"/>
      <c r="B3" s="24"/>
      <c r="C3" s="24"/>
      <c r="D3" s="25" t="s">
        <v>2</v>
      </c>
      <c r="E3" s="26">
        <v>45866</v>
      </c>
      <c r="F3" s="26"/>
      <c r="G3" s="27"/>
      <c r="H3" s="28"/>
      <c r="I3" s="22"/>
      <c r="J3" s="59"/>
      <c r="K3" s="59"/>
      <c r="L3" s="24"/>
    </row>
    <row r="4" s="20" customFormat="1" ht="15" spans="1:12">
      <c r="A4" s="24"/>
      <c r="B4" s="24"/>
      <c r="C4" s="24"/>
      <c r="D4" s="29" t="s">
        <v>3</v>
      </c>
      <c r="E4" s="30" t="s">
        <v>4</v>
      </c>
      <c r="F4" s="31"/>
      <c r="G4" s="32"/>
      <c r="H4" s="33"/>
      <c r="I4" s="60"/>
      <c r="J4" s="61"/>
      <c r="K4" s="61"/>
      <c r="L4" s="60"/>
    </row>
    <row r="5" s="20" customFormat="1" ht="26.25" spans="1:12">
      <c r="A5" s="24"/>
      <c r="B5" s="34"/>
      <c r="C5" s="24"/>
      <c r="D5" s="24"/>
      <c r="E5" s="24"/>
      <c r="F5" s="24"/>
      <c r="G5" s="35"/>
      <c r="H5" s="28"/>
      <c r="I5" s="22"/>
      <c r="J5" s="59"/>
      <c r="K5" s="59"/>
      <c r="L5" s="24"/>
    </row>
    <row r="6" s="20" customFormat="1" ht="25.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20" customFormat="1" ht="24.7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20" customFormat="1" ht="49" customHeight="1" spans="1:15">
      <c r="A8" s="9" t="s">
        <v>29</v>
      </c>
      <c r="B8" s="49" t="s">
        <v>30</v>
      </c>
      <c r="C8" s="9" t="s">
        <v>31</v>
      </c>
      <c r="D8" s="9">
        <v>603</v>
      </c>
      <c r="E8" s="50" t="s">
        <v>32</v>
      </c>
      <c r="F8" s="51">
        <v>3013</v>
      </c>
      <c r="G8" s="52">
        <f t="shared" ref="G8:G13" si="0">(F8*0.05)</f>
        <v>150.65</v>
      </c>
      <c r="H8" s="52">
        <f t="shared" ref="H8:H13" si="1">(F8+G8)</f>
        <v>3163.65</v>
      </c>
      <c r="I8" s="62" t="s">
        <v>33</v>
      </c>
      <c r="J8" s="50" t="s">
        <v>34</v>
      </c>
      <c r="K8" s="50" t="s">
        <v>35</v>
      </c>
      <c r="L8" s="50" t="s">
        <v>36</v>
      </c>
      <c r="O8" s="63"/>
    </row>
    <row r="9" s="20" customFormat="1" ht="49" customHeight="1" spans="1:15">
      <c r="A9" s="53"/>
      <c r="B9" s="54"/>
      <c r="C9" s="53"/>
      <c r="D9" s="9">
        <v>800</v>
      </c>
      <c r="E9" s="50" t="s">
        <v>32</v>
      </c>
      <c r="F9" s="51">
        <v>6013</v>
      </c>
      <c r="G9" s="52">
        <f t="shared" si="0"/>
        <v>300.65</v>
      </c>
      <c r="H9" s="52">
        <f t="shared" si="1"/>
        <v>6313.65</v>
      </c>
      <c r="I9" s="62"/>
      <c r="J9" s="50"/>
      <c r="K9" s="50"/>
      <c r="L9" s="50"/>
      <c r="O9" s="63"/>
    </row>
    <row r="10" s="20" customFormat="1" ht="39.95" customHeight="1" spans="1:12">
      <c r="A10" s="9" t="s">
        <v>29</v>
      </c>
      <c r="B10" s="55" t="s">
        <v>37</v>
      </c>
      <c r="C10" s="9" t="s">
        <v>31</v>
      </c>
      <c r="D10" s="56" t="s">
        <v>38</v>
      </c>
      <c r="E10" s="50"/>
      <c r="F10" s="51">
        <f>SUM(F8:F9)</f>
        <v>9026</v>
      </c>
      <c r="G10" s="52">
        <f t="shared" si="0"/>
        <v>451.3</v>
      </c>
      <c r="H10" s="52">
        <f t="shared" si="1"/>
        <v>9477.3</v>
      </c>
      <c r="I10" s="62"/>
      <c r="J10" s="50"/>
      <c r="K10" s="50"/>
      <c r="L10" s="50"/>
    </row>
    <row r="11" s="20" customFormat="1" ht="39.95" customHeight="1" spans="1:12">
      <c r="A11" s="9" t="s">
        <v>29</v>
      </c>
      <c r="B11" s="55" t="s">
        <v>39</v>
      </c>
      <c r="C11" s="9" t="s">
        <v>31</v>
      </c>
      <c r="D11" s="56" t="s">
        <v>38</v>
      </c>
      <c r="E11" s="50"/>
      <c r="F11" s="51">
        <f>SUM(F10:F10)</f>
        <v>9026</v>
      </c>
      <c r="G11" s="52">
        <f t="shared" si="0"/>
        <v>451.3</v>
      </c>
      <c r="H11" s="52">
        <f t="shared" si="1"/>
        <v>9477.3</v>
      </c>
      <c r="I11" s="62"/>
      <c r="J11" s="50"/>
      <c r="K11" s="50"/>
      <c r="L11" s="50"/>
    </row>
    <row r="12" s="20" customFormat="1" ht="39.95" customHeight="1" spans="1:12">
      <c r="A12" s="9" t="s">
        <v>29</v>
      </c>
      <c r="B12" s="55" t="s">
        <v>40</v>
      </c>
      <c r="C12" s="9" t="s">
        <v>31</v>
      </c>
      <c r="D12" s="56" t="s">
        <v>38</v>
      </c>
      <c r="E12" s="50"/>
      <c r="F12" s="51">
        <f>SUM(F11:F11)</f>
        <v>9026</v>
      </c>
      <c r="G12" s="52">
        <f t="shared" si="0"/>
        <v>451.3</v>
      </c>
      <c r="H12" s="52">
        <f t="shared" si="1"/>
        <v>9477.3</v>
      </c>
      <c r="I12" s="62"/>
      <c r="J12" s="50"/>
      <c r="K12" s="50"/>
      <c r="L12" s="50"/>
    </row>
    <row r="13" s="20" customFormat="1" ht="26.1" customHeight="1" spans="1:12">
      <c r="A13" s="55" t="s">
        <v>41</v>
      </c>
      <c r="B13" s="57"/>
      <c r="C13" s="51"/>
      <c r="D13" s="51"/>
      <c r="E13" s="58"/>
      <c r="F13" s="51">
        <f>SUM(F8:F12)</f>
        <v>36104</v>
      </c>
      <c r="G13" s="52">
        <f t="shared" si="0"/>
        <v>1805.2</v>
      </c>
      <c r="H13" s="52">
        <f t="shared" si="1"/>
        <v>37909.2</v>
      </c>
      <c r="I13" s="64"/>
      <c r="J13" s="64"/>
      <c r="K13" s="64"/>
      <c r="L13" s="64"/>
    </row>
  </sheetData>
  <mergeCells count="11">
    <mergeCell ref="A1:L1"/>
    <mergeCell ref="A2:L2"/>
    <mergeCell ref="E3:F3"/>
    <mergeCell ref="E4:F4"/>
    <mergeCell ref="A8:A9"/>
    <mergeCell ref="B8:B9"/>
    <mergeCell ref="C8:C9"/>
    <mergeCell ref="I8:I12"/>
    <mergeCell ref="J8:J12"/>
    <mergeCell ref="K8:K12"/>
    <mergeCell ref="L8:L1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4"/>
  <sheetViews>
    <sheetView topLeftCell="A4" workbookViewId="0">
      <selection activeCell="A30" sqref="A30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42</v>
      </c>
      <c r="B4" s="7"/>
      <c r="C4" s="8"/>
    </row>
    <row r="5" s="1" customFormat="1" ht="54" customHeight="1" spans="1:3">
      <c r="A5" s="6" t="s">
        <v>43</v>
      </c>
      <c r="B5" s="9" t="s">
        <v>29</v>
      </c>
      <c r="C5" s="10"/>
    </row>
    <row r="6" s="1" customFormat="1" ht="15.75" spans="1:3">
      <c r="A6" s="6" t="s">
        <v>44</v>
      </c>
      <c r="B6" s="9" t="s">
        <v>31</v>
      </c>
      <c r="C6" s="10"/>
    </row>
    <row r="7" s="1" customFormat="1" ht="60" customHeight="1" spans="1:3">
      <c r="A7" s="6" t="s">
        <v>45</v>
      </c>
      <c r="B7" s="11" t="s">
        <v>46</v>
      </c>
      <c r="C7" s="12" t="s">
        <v>47</v>
      </c>
    </row>
    <row r="8" s="1" customFormat="1" ht="15.95" customHeight="1" spans="1:3">
      <c r="A8" s="6" t="s">
        <v>48</v>
      </c>
      <c r="B8" s="13" t="s">
        <v>49</v>
      </c>
      <c r="C8" s="14" t="s">
        <v>33</v>
      </c>
    </row>
    <row r="9" s="1" customFormat="1" ht="117.95" customHeight="1" spans="1:3">
      <c r="A9" s="6" t="s">
        <v>50</v>
      </c>
      <c r="B9" s="15"/>
      <c r="C9" s="16"/>
    </row>
    <row r="10" s="1" customFormat="1" ht="14.25" spans="1:3">
      <c r="A10" s="6" t="s">
        <v>51</v>
      </c>
      <c r="B10" s="6" t="s">
        <v>36</v>
      </c>
      <c r="C10" s="17" t="s">
        <v>52</v>
      </c>
    </row>
    <row r="11" s="1" customFormat="1" ht="14.25" spans="1:3">
      <c r="A11" s="6" t="s">
        <v>53</v>
      </c>
      <c r="B11" s="6" t="s">
        <v>54</v>
      </c>
      <c r="C11" s="18" t="s">
        <v>55</v>
      </c>
    </row>
    <row r="12" s="1" customFormat="1" ht="14.25" spans="1:3">
      <c r="A12" s="6" t="s">
        <v>56</v>
      </c>
      <c r="B12" s="6" t="s">
        <v>57</v>
      </c>
      <c r="C12" s="18"/>
    </row>
    <row r="13" s="1" customFormat="1" ht="14.25" spans="1:3">
      <c r="A13" s="6" t="s">
        <v>58</v>
      </c>
      <c r="B13" s="6"/>
      <c r="C13" s="19"/>
    </row>
    <row r="21" spans="1:1">
      <c r="A21" s="65" t="s">
        <v>59</v>
      </c>
    </row>
    <row r="22" spans="1:1">
      <c r="A22" s="65" t="s">
        <v>60</v>
      </c>
    </row>
    <row r="23" spans="1:1">
      <c r="A23" s="65" t="s">
        <v>59</v>
      </c>
    </row>
    <row r="24" spans="1:1">
      <c r="A24" s="65" t="s">
        <v>60</v>
      </c>
    </row>
  </sheetData>
  <mergeCells count="4">
    <mergeCell ref="A3:C3"/>
    <mergeCell ref="C4:C6"/>
    <mergeCell ref="C8:C9"/>
    <mergeCell ref="C11:C1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2025-07-28T14:00:52Z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5572147E90874590863897786F41DB41_12</vt:lpwstr>
  </property>
</Properties>
</file>