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<sst xmlns="http://schemas.openxmlformats.org/spreadsheetml/2006/main" count="73" uniqueCount="60">
  <si>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</si>
  <si>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</si>
  <si>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</si>
  <si>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</si>
  <si>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sf3191689075444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</si>
  <si>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</si>
  <si>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</si>
  <si>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</si>
  <si>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</si>
  <si>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</si>
  <si>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</si>
  <si>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</si>
  <si>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</si>
  <si>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</si>
  <si>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</si>
  <si>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</si>
  <si>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</si>
  <si>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</si>
  <si>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</si>
  <si>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</si>
  <si>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</si>
  <si>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</si>
  <si>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</si>
  <si>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</si>
  <si>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</si>
  <si>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</si>
  <si>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</si>
  <si>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</si>
  <si>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</si>
  <si>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23070-W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</si>
  <si>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</si>
  <si>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7931/500</t>
  </si>
  <si>
    <t>M</t>
  </si>
  <si>
    <t>1/1</t>
  </si>
  <si>
    <t>6</t>
  </si>
  <si>
    <t>6.4</t>
  </si>
  <si>
    <t>20*30*40</t>
  </si>
  <si>
    <t>洗涤-第二页
(component label)</t>
  </si>
  <si>
    <t>800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</si>
  <si>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</si>
  <si>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</si>
  <si>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</si>
  <si>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</si>
  <si>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</si>
  <si>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</si>
  <si>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</si>
  <si>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</si>
  <si>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</si>
  <si>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</si>
  <si>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</si>
  <si>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</si>
  <si>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</si>
  <si>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</si>
  <si>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</si>
  <si>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6.4KG</t>
  </si>
  <si>
    <t>Made In China</t>
  </si>
  <si>
    <t>Net Weight（净重）</t>
  </si>
  <si>
    <t>6KG</t>
  </si>
  <si>
    <t>Remark（备注）</t>
  </si>
  <si>
    <t>07931500800032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</si>
</sst>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5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590550</xdr:colOff>
      <xdr:row>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905250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304800</xdr:colOff>
      <xdr:row>8</xdr:row>
      <xdr:rowOff>221615</xdr:rowOff>
    </xdr:from>
    <xdr:to>
      <xdr:col>1</xdr:col>
      <xdr:colOff>1466850</xdr:colOff>
      <xdr:row>8</xdr:row>
      <xdr:rowOff>1019175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05100" y="3846195"/>
          <a:ext cx="1162050" cy="797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P18" sqref="P18:Q18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45866</v>
      </c>
      <c r="F3" s="27"/>
      <c r="G3" s="28"/>
      <c r="H3" s="29"/>
      <c r="I3" s="23"/>
      <c r="J3" s="59"/>
      <c r="K3" s="59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59"/>
      <c r="K5" s="59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43.5" spans="1:15">
      <c r="A8" s="9" t="s">
        <v>29</v>
      </c>
      <c r="B8" s="50" t="s">
        <v>30</v>
      </c>
      <c r="C8" s="51" t="s">
        <v>31</v>
      </c>
      <c r="D8" s="51">
        <v>800</v>
      </c>
      <c r="E8" s="52" t="s">
        <v>32</v>
      </c>
      <c r="F8" s="53">
        <v>8000</v>
      </c>
      <c r="G8" s="54">
        <f>(F8*0.05)</f>
        <v>400</v>
      </c>
      <c r="H8" s="54">
        <f>(F8+G8)</f>
        <v>8400</v>
      </c>
      <c r="I8" s="62" t="s">
        <v>33</v>
      </c>
      <c r="J8" s="52" t="s">
        <v>34</v>
      </c>
      <c r="K8" s="52" t="s">
        <v>35</v>
      </c>
      <c r="L8" s="52" t="s">
        <v>36</v>
      </c>
      <c r="O8" s="63"/>
    </row>
    <row r="9" s="21" customFormat="1" ht="39.95" customHeight="1" spans="1:12">
      <c r="A9" s="9" t="s">
        <v>29</v>
      </c>
      <c r="B9" s="55" t="s">
        <v>37</v>
      </c>
      <c r="C9" s="11" t="s">
        <v>31</v>
      </c>
      <c r="D9" s="56" t="s">
        <v>38</v>
      </c>
      <c r="E9" s="52"/>
      <c r="F9" s="53">
        <f>SUM(F8:F8)</f>
        <v>8000</v>
      </c>
      <c r="G9" s="54">
        <f>(F9*0.05)</f>
        <v>400</v>
      </c>
      <c r="H9" s="54">
        <f>(F9+G9)</f>
        <v>8400</v>
      </c>
      <c r="I9" s="62"/>
      <c r="J9" s="52"/>
      <c r="K9" s="52"/>
      <c r="L9" s="52"/>
    </row>
    <row r="10" s="21" customFormat="1" ht="39.95" customHeight="1" spans="1:12">
      <c r="A10" s="9" t="s">
        <v>29</v>
      </c>
      <c r="B10" s="55" t="s">
        <v>39</v>
      </c>
      <c r="C10" s="11" t="s">
        <v>31</v>
      </c>
      <c r="D10" s="56" t="s">
        <v>38</v>
      </c>
      <c r="E10" s="52"/>
      <c r="F10" s="53">
        <f>SUM(F9:F9)</f>
        <v>8000</v>
      </c>
      <c r="G10" s="54">
        <f>(F10*0.05)</f>
        <v>400</v>
      </c>
      <c r="H10" s="54">
        <f>(F10+G10)</f>
        <v>8400</v>
      </c>
      <c r="I10" s="62"/>
      <c r="J10" s="52"/>
      <c r="K10" s="52"/>
      <c r="L10" s="52"/>
    </row>
    <row r="11" s="21" customFormat="1" ht="39.95" customHeight="1" spans="1:12">
      <c r="A11" s="9" t="s">
        <v>29</v>
      </c>
      <c r="B11" s="55" t="s">
        <v>40</v>
      </c>
      <c r="C11" s="11" t="s">
        <v>31</v>
      </c>
      <c r="D11" s="56" t="s">
        <v>38</v>
      </c>
      <c r="E11" s="52"/>
      <c r="F11" s="53">
        <f>SUM(F10:F10)</f>
        <v>8000</v>
      </c>
      <c r="G11" s="54">
        <f>(F11*0.05)</f>
        <v>400</v>
      </c>
      <c r="H11" s="54">
        <f>(F11+G11)</f>
        <v>8400</v>
      </c>
      <c r="I11" s="62"/>
      <c r="J11" s="52"/>
      <c r="K11" s="52"/>
      <c r="L11" s="52"/>
    </row>
    <row r="12" s="21" customFormat="1" ht="26.1" customHeight="1" spans="1:12">
      <c r="A12" s="55" t="s">
        <v>41</v>
      </c>
      <c r="B12" s="57"/>
      <c r="C12" s="53"/>
      <c r="D12" s="53"/>
      <c r="E12" s="58"/>
      <c r="F12" s="53">
        <f>SUM(F8:F11)</f>
        <v>32000</v>
      </c>
      <c r="G12" s="54">
        <f>(F12*0.05)</f>
        <v>1600</v>
      </c>
      <c r="H12" s="54">
        <f>(F12+G12)</f>
        <v>33600</v>
      </c>
      <c r="I12" s="64"/>
      <c r="J12" s="64"/>
      <c r="K12" s="64"/>
      <c r="L12" s="64"/>
    </row>
  </sheetData>
  <mergeCells count="8">
    <mergeCell ref="A1:L1"/>
    <mergeCell ref="A2:L2"/>
    <mergeCell ref="E3:F3"/>
    <mergeCell ref="E4:F4"/>
    <mergeCell ref="I8:I11"/>
    <mergeCell ref="J8:J11"/>
    <mergeCell ref="K8:K11"/>
    <mergeCell ref="L8:L11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7"/>
  <sheetViews>
    <sheetView workbookViewId="0">
      <selection activeCell="A18" sqref="A18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42</v>
      </c>
      <c r="B4" s="7"/>
      <c r="C4" s="8"/>
    </row>
    <row r="5" s="1" customFormat="1" ht="54" customHeight="1" spans="1:3">
      <c r="A5" s="6" t="s">
        <v>43</v>
      </c>
      <c r="B5" s="9" t="s">
        <v>29</v>
      </c>
      <c r="C5" s="10"/>
    </row>
    <row r="6" s="1" customFormat="1" ht="15.75" spans="1:3">
      <c r="A6" s="6" t="s">
        <v>44</v>
      </c>
      <c r="B6" s="11" t="s">
        <v>31</v>
      </c>
      <c r="C6" s="10"/>
    </row>
    <row r="7" s="1" customFormat="1" ht="60" customHeight="1" spans="1:3">
      <c r="A7" s="6" t="s">
        <v>45</v>
      </c>
      <c r="B7" s="12" t="s">
        <v>46</v>
      </c>
      <c r="C7" s="13" t="s">
        <v>47</v>
      </c>
    </row>
    <row r="8" s="1" customFormat="1" ht="15.95" customHeight="1" spans="1:3">
      <c r="A8" s="6" t="s">
        <v>48</v>
      </c>
      <c r="B8" s="14" t="s">
        <v>49</v>
      </c>
      <c r="C8" s="15" t="s">
        <v>33</v>
      </c>
    </row>
    <row r="9" s="1" customFormat="1" ht="117.95" customHeight="1" spans="1:3">
      <c r="A9" s="6" t="s">
        <v>50</v>
      </c>
      <c r="B9" s="16"/>
      <c r="C9" s="17"/>
    </row>
    <row r="10" s="1" customFormat="1" ht="14.25" spans="1:3">
      <c r="A10" s="6" t="s">
        <v>51</v>
      </c>
      <c r="B10" s="6" t="s">
        <v>36</v>
      </c>
      <c r="C10" s="18" t="s">
        <v>52</v>
      </c>
    </row>
    <row r="11" s="1" customFormat="1" ht="14.25" spans="1:3">
      <c r="A11" s="6" t="s">
        <v>53</v>
      </c>
      <c r="B11" s="6" t="s">
        <v>54</v>
      </c>
      <c r="C11" s="19" t="s">
        <v>55</v>
      </c>
    </row>
    <row r="12" s="1" customFormat="1" ht="14.25" spans="1:3">
      <c r="A12" s="6" t="s">
        <v>56</v>
      </c>
      <c r="B12" s="6" t="s">
        <v>57</v>
      </c>
      <c r="C12" s="19"/>
    </row>
    <row r="13" s="1" customFormat="1" ht="14.25" spans="1:3">
      <c r="A13" s="6" t="s">
        <v>58</v>
      </c>
      <c r="B13" s="6"/>
      <c r="C13" s="20"/>
    </row>
    <row r="16" spans="1:1">
      <c r="A16" s="65" t="s">
        <v>59</v>
      </c>
    </row>
    <row r="17" spans="1:1">
      <c r="A17" s="65" t="s">
        <v>59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2025-07-24T05:45:00Z</dcterms:created>
  <dcterms:modified xsi:type="dcterms:W3CDTF">2025-07-28T14:24:51Z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CCE13B063BC044CCA48A49990BAE6503_11</vt:lpwstr>
  </property>
  <property fmtid="{D5CDD505-2E9C-101B-9397-08002B2CF9AE}" pid="3" name="KSOProductBuildVer">
    <vt:lpwstr>2052-12.1.0.21915</vt:lpwstr>
  </property>
</Properties>
</file>